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25" windowHeight="6525" tabRatio="602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'Arkusz1'!$A$1:$I$147</definedName>
  </definedNames>
  <calcPr fullCalcOnLoad="1"/>
</workbook>
</file>

<file path=xl/sharedStrings.xml><?xml version="1.0" encoding="utf-8"?>
<sst xmlns="http://schemas.openxmlformats.org/spreadsheetml/2006/main" count="150" uniqueCount="132">
  <si>
    <t>Dział</t>
  </si>
  <si>
    <t>Rozdział</t>
  </si>
  <si>
    <t>zł</t>
  </si>
  <si>
    <t>Beneficjent / Rodzaj zadania</t>
  </si>
  <si>
    <t>Czaplinecki Ośrodek Kultury</t>
  </si>
  <si>
    <t>Prowadzenie działalności kulturalnej,</t>
  </si>
  <si>
    <t>Zakład Gospodarki Komunalnej</t>
  </si>
  <si>
    <t>Salezjanek w Czaplinku</t>
  </si>
  <si>
    <t>paragraf</t>
  </si>
  <si>
    <t xml:space="preserve">Dotacje związane z realizacją programu </t>
  </si>
  <si>
    <t>Program "Partner" adresowany do osób</t>
  </si>
  <si>
    <t>niepełnosprawnych i ich rodzin</t>
  </si>
  <si>
    <t xml:space="preserve">ośrodka kultury </t>
  </si>
  <si>
    <t>świetlic wiejskich</t>
  </si>
  <si>
    <t>Prowadzenie Biblioteki</t>
  </si>
  <si>
    <t>Prowadzenie Izby Muzealnej</t>
  </si>
  <si>
    <t>RAZEM DOTACJE W WYDATKACH</t>
  </si>
  <si>
    <t>010</t>
  </si>
  <si>
    <t>Czaplinecki Ośrodek Kultury lub inna instytucja</t>
  </si>
  <si>
    <t>dotacja przedmiotowa</t>
  </si>
  <si>
    <t xml:space="preserve">dopłata do 1m3 ścieków odprowadzanych </t>
  </si>
  <si>
    <t xml:space="preserve">kanalizacją do oczyszczalni ścieków </t>
  </si>
  <si>
    <t>Dla Wodnego Ochotniczego Pogotowia</t>
  </si>
  <si>
    <t>Ratunkowego - sekcja Czaplinek</t>
  </si>
  <si>
    <t xml:space="preserve">Dla Liceum Ogólnokształcącego w Zespole </t>
  </si>
  <si>
    <t>Szkół w Czaplinku na rozbudowę szatni</t>
  </si>
  <si>
    <t>rozwiązywania problemów alkoholowych;</t>
  </si>
  <si>
    <t xml:space="preserve">Niepubliczne Przedszkole  Sióstr </t>
  </si>
  <si>
    <t>dopłata do 1m3 wody dostarczanej dla odbiorców :</t>
  </si>
  <si>
    <t>01030</t>
  </si>
  <si>
    <t>należność wynikająca z ustawy</t>
  </si>
  <si>
    <t>Dla stowarzyszeń na promocję Gminy</t>
  </si>
  <si>
    <t>Wpłata na środek specjalny Policji</t>
  </si>
  <si>
    <t>Dotacja dla Zakładu Budżetowego Przedszkoli</t>
  </si>
  <si>
    <t xml:space="preserve">                       na zadania bieżące</t>
  </si>
  <si>
    <t xml:space="preserve">                       na zakupy inwestycyjne</t>
  </si>
  <si>
    <t>na wsi          1,45 zł x 106.000 m3 = 153.700zł</t>
  </si>
  <si>
    <t>w mieście     0,35 zł x 240.000 m3 =   84.000zł</t>
  </si>
  <si>
    <t xml:space="preserve">                   1,29 zł x 268.000 m3 = 345.720 zł</t>
  </si>
  <si>
    <t>01008</t>
  </si>
  <si>
    <t xml:space="preserve">Dotacja dla Stowarzyszenia Gmin Pojezierza </t>
  </si>
  <si>
    <t>Drawskiego na wspólnie z innymi gminami</t>
  </si>
  <si>
    <t>realizowane zadanie w ramach programu</t>
  </si>
  <si>
    <t>PHAREna zadanie Gminy Czaplinek</t>
  </si>
  <si>
    <t>Wpłata dla Ośrodka Szkolno Wychowawczego</t>
  </si>
  <si>
    <t>DOTACJE Z BUDŻETU GMINY CZAPLINEK W 2004 R.</t>
  </si>
  <si>
    <t>w Bobrowie na imprezę integracyjną</t>
  </si>
  <si>
    <t>Klub Seniora na działalność klubu</t>
  </si>
  <si>
    <t>Dotacja dla Związku Harcerstwa Polskiego na</t>
  </si>
  <si>
    <t>wszechstronną edukację młodzieży i dzieci</t>
  </si>
  <si>
    <t>wybór stowarzyszenia w drodze konkursu ofert</t>
  </si>
  <si>
    <t>Dotacja dla Pracowniczych Ogrodów Działkowych</t>
  </si>
  <si>
    <t>1/    Salezjańska Organizacja Sportowa SALOS</t>
  </si>
  <si>
    <t xml:space="preserve">w tym: </t>
  </si>
  <si>
    <t xml:space="preserve">       w drodze konkursu ofert</t>
  </si>
  <si>
    <t xml:space="preserve">       statutową</t>
  </si>
  <si>
    <t>Dla Stowarzyszenia Diabetyków</t>
  </si>
  <si>
    <t>na edukację zdrowotną i profilaktykę</t>
  </si>
  <si>
    <t>Stowarzyszenie Współnota Lokalna</t>
  </si>
  <si>
    <t>1/  Klub Sportowy Lech</t>
  </si>
  <si>
    <t xml:space="preserve">2/  Szkolny Związek Sportowy    </t>
  </si>
  <si>
    <t>3/  Salezjańskie  Towarzystwo Sportowe SALOS</t>
  </si>
  <si>
    <t>4/  Polski Związek Wędkarski</t>
  </si>
  <si>
    <t>6/  Uczniowski Klub Sportowy</t>
  </si>
  <si>
    <t>7/ Bractwo Żeglarskie</t>
  </si>
  <si>
    <t>Dotacja dla Klubu Sportowego Lech na utrzymanie</t>
  </si>
  <si>
    <t>stadionu miejskiego i boisk pomocniczych</t>
  </si>
  <si>
    <t xml:space="preserve">       w tym 2.000 zł na organizację zajęć </t>
  </si>
  <si>
    <t xml:space="preserve">       w trakcie ferii zimowych</t>
  </si>
  <si>
    <t>3/    Szkolny Związek Sportowy na zakup</t>
  </si>
  <si>
    <t xml:space="preserve">       sprzętu i nagród na zajęcia w trakcie ferii</t>
  </si>
  <si>
    <t xml:space="preserve">       zimowych</t>
  </si>
  <si>
    <t>4/    Klub Abstynenta Ametyst działalność</t>
  </si>
  <si>
    <t>5/    Klub Abstynenta Ametyst na prowadzenie</t>
  </si>
  <si>
    <t>6/    Organizacja zajęć profilaktycznych</t>
  </si>
  <si>
    <t xml:space="preserve">       w świetlicach wiejskich wybór realizatora</t>
  </si>
  <si>
    <t>7/    Organizacja półkolonii wybór realizatora</t>
  </si>
  <si>
    <t>na działalność kulturalną i wystawy</t>
  </si>
  <si>
    <t xml:space="preserve">Dla Regionalnego Towarzystwa Historycznego  </t>
  </si>
  <si>
    <t xml:space="preserve">     działalność Klubu Szachowego "Korona"</t>
  </si>
  <si>
    <t xml:space="preserve">5/  Dla Czaplineckiego Ośrodka Kultury na </t>
  </si>
  <si>
    <t xml:space="preserve">Rodzaj </t>
  </si>
  <si>
    <t>Pierwotny</t>
  </si>
  <si>
    <t xml:space="preserve">Plan </t>
  </si>
  <si>
    <t>dotacji</t>
  </si>
  <si>
    <t xml:space="preserve">plan </t>
  </si>
  <si>
    <t xml:space="preserve">dotacji </t>
  </si>
  <si>
    <t xml:space="preserve">     Wykonanie</t>
  </si>
  <si>
    <t xml:space="preserve">po </t>
  </si>
  <si>
    <t>zmianach</t>
  </si>
  <si>
    <t>%</t>
  </si>
  <si>
    <t>Dotacje dla jednostek Ochotniczych Straży</t>
  </si>
  <si>
    <t>Pożarnych</t>
  </si>
  <si>
    <t>na zakup wyposażenia i sprzętu</t>
  </si>
  <si>
    <t>na karosację i zakup samochodów pożarniczych</t>
  </si>
  <si>
    <t>na dokształcanie nauczycieli</t>
  </si>
  <si>
    <t>Dotacja dla Stowarzyszenia Gmin i Powiatów</t>
  </si>
  <si>
    <t>Pojezierza Drawskiego na przygotowanie inwestycji</t>
  </si>
  <si>
    <t>kanalizacyjnych w ramach wspólnego wniosku</t>
  </si>
  <si>
    <t>o dofinansowanie z programu PHARE</t>
  </si>
  <si>
    <t>( *</t>
  </si>
  <si>
    <t>niepełnosprawnych</t>
  </si>
  <si>
    <t>Stowarzyszenie " Dar Serca Rodzinie" na</t>
  </si>
  <si>
    <t>( w tym infrastruktura Osiedla Wiejska )</t>
  </si>
  <si>
    <t>w tym:</t>
  </si>
  <si>
    <t>Plan</t>
  </si>
  <si>
    <t>ilości usług</t>
  </si>
  <si>
    <t>woda</t>
  </si>
  <si>
    <t>ścieki</t>
  </si>
  <si>
    <t xml:space="preserve">na wsi          1,45 zł/m3 x 109.105 m3 = </t>
  </si>
  <si>
    <t xml:space="preserve">w mieście     0,35 zł/m3 x 207.033 m3 =   </t>
  </si>
  <si>
    <t xml:space="preserve">                   1,29 zł/m3 x 232.181 m3 = </t>
  </si>
  <si>
    <t>Dotacja</t>
  </si>
  <si>
    <t>przekazana</t>
  </si>
  <si>
    <t>Niedopłata</t>
  </si>
  <si>
    <t xml:space="preserve">w tym </t>
  </si>
  <si>
    <t>Należna</t>
  </si>
  <si>
    <t>wynikająca</t>
  </si>
  <si>
    <t>z realizacji</t>
  </si>
  <si>
    <t xml:space="preserve">Uwaga !  Pod koniec roku zaprzestano przekazywania transz dotacji w związku z przewidywaną mniejszą </t>
  </si>
  <si>
    <t>Rozliczenie dotacji przedmiotowej</t>
  </si>
  <si>
    <t>Uwaga !</t>
  </si>
  <si>
    <t>ZAŁĄCZNIK NR 10 DO SPRAWOZDANIA Z WYKONANIA BUDŻETU GMINY CZAPLINEK W 2004 R.</t>
  </si>
  <si>
    <t xml:space="preserve">      niż zakładano w planie realizacją sprzedaży wody i odbioru ścieków.</t>
  </si>
  <si>
    <t xml:space="preserve">       świetlicy środowiskowej z dożywianiem dzieci</t>
  </si>
  <si>
    <t>2/    Klub Sportowy " Lech"</t>
  </si>
  <si>
    <t>"Budowa kanalizacji w kierunku Starego Drawska"</t>
  </si>
  <si>
    <t>Izby rolnicze  -  2% wpływów z podatku rolnego</t>
  </si>
  <si>
    <t>im A.Mickiewicza na remont wodociągu</t>
  </si>
  <si>
    <t xml:space="preserve"> / w drodze porozumienia z Powiatem Drawskim /</t>
  </si>
  <si>
    <t>Klub Abstynenta Ametyst na kontynuację programu</t>
  </si>
  <si>
    <t>Dotacje na wsparcie działalności sportowej w tym: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</si>
</sst>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"/>
    <numFmt numFmtId="166" formatCode="_-* #,##0.000\ _z_ł_-;\-* #,##0.000\ _z_ł_-;_-* &quot;-&quot;??\ _z_ł_-;_-@_-"/>
    <numFmt numFmtId="167" formatCode="_-* #,##0.0000\ _z_ł_-;\-* #,##0.0000\ _z_ł_-;_-* &quot;-&quot;??\ _z_ł_-;_-@_-"/>
    <numFmt numFmtId="168" formatCode="_-* #,##0.0\ _z_ł_-;\-* #,##0.0\ _z_ł_-;_-* &quot;-&quot;??\ _z_ł_-;_-@_-"/>
    <numFmt numFmtId="169" formatCode="_-* #,##0\ _z_ł_-;\-* #,##0\ _z_ł_-;_-* &quot;-&quot;??\ _z_ł_-;_-@_-"/>
    <numFmt numFmtId="170" formatCode="0.0"/>
    <numFmt numFmtId="171" formatCode="0.0%"/>
  </numFmts>
  <fonts count="6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2" fillId="0" borderId="0" xfId="0" applyFont="1" applyAlignment="1">
      <alignment/>
    </xf>
    <xf numFmtId="0" fontId="1" fillId="0" borderId="4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3" fontId="0" fillId="0" borderId="0" xfId="0" applyNumberFormat="1" applyAlignment="1">
      <alignment/>
    </xf>
    <xf numFmtId="3" fontId="1" fillId="0" borderId="12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0" fillId="0" borderId="5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0" xfId="0" applyFont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0" xfId="0" applyFill="1" applyBorder="1" applyAlignment="1">
      <alignment/>
    </xf>
    <xf numFmtId="0" fontId="3" fillId="0" borderId="0" xfId="0" applyFont="1" applyAlignment="1">
      <alignment/>
    </xf>
    <xf numFmtId="1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1" fontId="0" fillId="0" borderId="22" xfId="0" applyNumberFormat="1" applyBorder="1" applyAlignment="1">
      <alignment horizontal="center"/>
    </xf>
    <xf numFmtId="1" fontId="0" fillId="0" borderId="23" xfId="0" applyNumberFormat="1" applyBorder="1" applyAlignment="1">
      <alignment horizontal="center"/>
    </xf>
    <xf numFmtId="49" fontId="0" fillId="0" borderId="7" xfId="0" applyNumberFormat="1" applyBorder="1" applyAlignment="1">
      <alignment horizontal="right"/>
    </xf>
    <xf numFmtId="49" fontId="0" fillId="0" borderId="11" xfId="0" applyNumberFormat="1" applyBorder="1" applyAlignment="1">
      <alignment horizontal="right"/>
    </xf>
    <xf numFmtId="0" fontId="1" fillId="0" borderId="0" xfId="0" applyFont="1" applyAlignment="1">
      <alignment/>
    </xf>
    <xf numFmtId="49" fontId="0" fillId="0" borderId="6" xfId="0" applyNumberFormat="1" applyBorder="1" applyAlignment="1">
      <alignment horizontal="right"/>
    </xf>
    <xf numFmtId="3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71" fontId="0" fillId="0" borderId="0" xfId="0" applyNumberFormat="1" applyAlignment="1">
      <alignment/>
    </xf>
    <xf numFmtId="3" fontId="0" fillId="0" borderId="21" xfId="0" applyNumberFormat="1" applyBorder="1" applyAlignment="1">
      <alignment/>
    </xf>
    <xf numFmtId="171" fontId="1" fillId="0" borderId="16" xfId="0" applyNumberFormat="1" applyFont="1" applyBorder="1" applyAlignment="1">
      <alignment/>
    </xf>
    <xf numFmtId="171" fontId="1" fillId="0" borderId="12" xfId="0" applyNumberFormat="1" applyFont="1" applyBorder="1" applyAlignment="1">
      <alignment/>
    </xf>
    <xf numFmtId="3" fontId="0" fillId="0" borderId="18" xfId="0" applyNumberFormat="1" applyBorder="1" applyAlignment="1">
      <alignment horizontal="center"/>
    </xf>
    <xf numFmtId="3" fontId="0" fillId="0" borderId="24" xfId="0" applyNumberFormat="1" applyBorder="1" applyAlignment="1">
      <alignment/>
    </xf>
    <xf numFmtId="1" fontId="0" fillId="0" borderId="11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1" fillId="0" borderId="5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21" xfId="0" applyNumberFormat="1" applyBorder="1" applyAlignment="1">
      <alignment horizontal="right"/>
    </xf>
    <xf numFmtId="0" fontId="0" fillId="0" borderId="25" xfId="0" applyBorder="1" applyAlignment="1">
      <alignment/>
    </xf>
    <xf numFmtId="3" fontId="0" fillId="0" borderId="20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17" xfId="0" applyNumberFormat="1" applyBorder="1" applyAlignment="1">
      <alignment horizontal="right"/>
    </xf>
    <xf numFmtId="1" fontId="0" fillId="0" borderId="2" xfId="0" applyNumberFormat="1" applyBorder="1" applyAlignment="1">
      <alignment horizontal="center"/>
    </xf>
    <xf numFmtId="171" fontId="0" fillId="0" borderId="27" xfId="0" applyNumberFormat="1" applyBorder="1" applyAlignment="1">
      <alignment/>
    </xf>
    <xf numFmtId="171" fontId="0" fillId="0" borderId="28" xfId="0" applyNumberFormat="1" applyBorder="1" applyAlignment="1">
      <alignment/>
    </xf>
    <xf numFmtId="3" fontId="0" fillId="0" borderId="4" xfId="0" applyNumberFormat="1" applyBorder="1" applyAlignment="1">
      <alignment/>
    </xf>
    <xf numFmtId="171" fontId="0" fillId="0" borderId="29" xfId="0" applyNumberFormat="1" applyBorder="1" applyAlignment="1">
      <alignment/>
    </xf>
    <xf numFmtId="0" fontId="3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171" fontId="0" fillId="0" borderId="22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171" fontId="0" fillId="0" borderId="30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6" xfId="0" applyBorder="1" applyAlignment="1">
      <alignment horizontal="center"/>
    </xf>
    <xf numFmtId="3" fontId="0" fillId="0" borderId="16" xfId="0" applyNumberFormat="1" applyBorder="1" applyAlignment="1">
      <alignment horizontal="center"/>
    </xf>
    <xf numFmtId="3" fontId="0" fillId="0" borderId="26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171" fontId="0" fillId="0" borderId="23" xfId="0" applyNumberFormat="1" applyBorder="1" applyAlignment="1">
      <alignment horizontal="center"/>
    </xf>
    <xf numFmtId="171" fontId="0" fillId="0" borderId="16" xfId="0" applyNumberFormat="1" applyBorder="1" applyAlignment="1">
      <alignment horizontal="center"/>
    </xf>
    <xf numFmtId="171" fontId="0" fillId="0" borderId="26" xfId="0" applyNumberFormat="1" applyBorder="1" applyAlignment="1">
      <alignment horizontal="center"/>
    </xf>
    <xf numFmtId="1" fontId="0" fillId="0" borderId="4" xfId="0" applyNumberFormat="1" applyBorder="1" applyAlignment="1">
      <alignment/>
    </xf>
    <xf numFmtId="1" fontId="1" fillId="0" borderId="10" xfId="0" applyNumberFormat="1" applyFont="1" applyBorder="1" applyAlignment="1">
      <alignment horizontal="right"/>
    </xf>
    <xf numFmtId="1" fontId="0" fillId="0" borderId="10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26" xfId="0" applyBorder="1" applyAlignment="1">
      <alignment/>
    </xf>
    <xf numFmtId="1" fontId="0" fillId="0" borderId="16" xfId="0" applyNumberFormat="1" applyBorder="1" applyAlignment="1">
      <alignment horizontal="center"/>
    </xf>
    <xf numFmtId="1" fontId="0" fillId="0" borderId="26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171" fontId="0" fillId="0" borderId="12" xfId="0" applyNumberForma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171" fontId="1" fillId="0" borderId="0" xfId="0" applyNumberFormat="1" applyFont="1" applyBorder="1" applyAlignment="1">
      <alignment/>
    </xf>
    <xf numFmtId="49" fontId="0" fillId="0" borderId="14" xfId="0" applyNumberFormat="1" applyBorder="1" applyAlignment="1">
      <alignment horizontal="right"/>
    </xf>
    <xf numFmtId="171" fontId="0" fillId="0" borderId="31" xfId="0" applyNumberFormat="1" applyBorder="1" applyAlignment="1">
      <alignment/>
    </xf>
    <xf numFmtId="171" fontId="0" fillId="0" borderId="32" xfId="0" applyNumberFormat="1" applyBorder="1" applyAlignment="1">
      <alignment/>
    </xf>
    <xf numFmtId="3" fontId="0" fillId="0" borderId="28" xfId="0" applyNumberFormat="1" applyBorder="1" applyAlignment="1">
      <alignment/>
    </xf>
    <xf numFmtId="0" fontId="0" fillId="0" borderId="33" xfId="0" applyBorder="1" applyAlignment="1">
      <alignment/>
    </xf>
    <xf numFmtId="1" fontId="0" fillId="0" borderId="8" xfId="0" applyNumberFormat="1" applyBorder="1" applyAlignment="1">
      <alignment horizontal="center"/>
    </xf>
    <xf numFmtId="1" fontId="0" fillId="0" borderId="20" xfId="0" applyNumberFormat="1" applyBorder="1" applyAlignment="1">
      <alignment/>
    </xf>
    <xf numFmtId="3" fontId="0" fillId="0" borderId="34" xfId="0" applyNumberFormat="1" applyBorder="1" applyAlignment="1">
      <alignment/>
    </xf>
    <xf numFmtId="1" fontId="0" fillId="0" borderId="13" xfId="0" applyNumberFormat="1" applyBorder="1" applyAlignment="1">
      <alignment/>
    </xf>
    <xf numFmtId="0" fontId="0" fillId="0" borderId="7" xfId="0" applyBorder="1" applyAlignment="1">
      <alignment horizontal="center"/>
    </xf>
    <xf numFmtId="0" fontId="0" fillId="0" borderId="30" xfId="0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7"/>
  <sheetViews>
    <sheetView tabSelected="1" view="pageBreakPreview" zoomScaleNormal="80" zoomScaleSheetLayoutView="100" workbookViewId="0" topLeftCell="A121">
      <selection activeCell="A5" sqref="A5:IV5"/>
    </sheetView>
  </sheetViews>
  <sheetFormatPr defaultColWidth="9.00390625" defaultRowHeight="12.75"/>
  <cols>
    <col min="1" max="1" width="5.00390625" style="0" customWidth="1"/>
    <col min="2" max="2" width="8.375" style="0" customWidth="1"/>
    <col min="3" max="3" width="1.75390625" style="0" customWidth="1"/>
    <col min="4" max="4" width="43.125" style="0" customWidth="1"/>
    <col min="5" max="5" width="7.875" style="16" customWidth="1"/>
    <col min="6" max="6" width="10.375" style="37" customWidth="1"/>
    <col min="7" max="8" width="10.375" style="0" customWidth="1"/>
    <col min="9" max="9" width="9.00390625" style="49" customWidth="1"/>
    <col min="10" max="13" width="9.125" style="1" customWidth="1"/>
    <col min="14" max="14" width="9.75390625" style="1" customWidth="1"/>
  </cols>
  <sheetData>
    <row r="1" ht="15">
      <c r="A1" s="9" t="s">
        <v>122</v>
      </c>
    </row>
    <row r="8" ht="12.75" customHeight="1">
      <c r="A8" s="9"/>
    </row>
    <row r="9" ht="15.75">
      <c r="A9" s="36" t="s">
        <v>45</v>
      </c>
    </row>
    <row r="13" spans="1:6" ht="13.5" customHeight="1" thickBot="1">
      <c r="A13" s="36"/>
      <c r="B13" s="9"/>
      <c r="C13" s="9"/>
      <c r="D13" s="9"/>
      <c r="E13" s="18"/>
      <c r="F13" s="38"/>
    </row>
    <row r="14" spans="1:9" ht="12.75" customHeight="1">
      <c r="A14" s="70"/>
      <c r="B14" s="76"/>
      <c r="C14" s="71"/>
      <c r="D14" s="71"/>
      <c r="E14" s="78" t="s">
        <v>81</v>
      </c>
      <c r="F14" s="65" t="s">
        <v>82</v>
      </c>
      <c r="G14" s="76" t="s">
        <v>83</v>
      </c>
      <c r="H14" s="81"/>
      <c r="I14" s="72"/>
    </row>
    <row r="15" spans="1:9" ht="12.75">
      <c r="A15" s="73" t="s">
        <v>0</v>
      </c>
      <c r="B15" s="77" t="s">
        <v>1</v>
      </c>
      <c r="C15" s="48"/>
      <c r="D15" s="48" t="s">
        <v>3</v>
      </c>
      <c r="E15" s="79" t="s">
        <v>84</v>
      </c>
      <c r="F15" s="47" t="s">
        <v>85</v>
      </c>
      <c r="G15" s="77" t="s">
        <v>86</v>
      </c>
      <c r="H15" s="109" t="s">
        <v>87</v>
      </c>
      <c r="I15" s="110"/>
    </row>
    <row r="16" spans="1:9" ht="12.75" customHeight="1" thickBot="1">
      <c r="A16" s="73"/>
      <c r="B16" s="77"/>
      <c r="C16" s="48"/>
      <c r="D16" s="48"/>
      <c r="E16" s="79" t="s">
        <v>8</v>
      </c>
      <c r="F16" s="47" t="s">
        <v>84</v>
      </c>
      <c r="G16" s="77" t="s">
        <v>88</v>
      </c>
      <c r="H16" s="82"/>
      <c r="I16" s="83"/>
    </row>
    <row r="17" spans="1:9" ht="12.75">
      <c r="A17" s="73"/>
      <c r="B17" s="77"/>
      <c r="C17" s="48"/>
      <c r="D17" s="48"/>
      <c r="E17" s="79"/>
      <c r="F17" s="47"/>
      <c r="G17" s="77" t="s">
        <v>89</v>
      </c>
      <c r="H17" s="48"/>
      <c r="I17" s="84"/>
    </row>
    <row r="18" spans="1:9" ht="13.5" thickBot="1">
      <c r="A18" s="82"/>
      <c r="B18" s="94"/>
      <c r="C18" s="89"/>
      <c r="D18" s="89"/>
      <c r="E18" s="80"/>
      <c r="F18" s="75" t="s">
        <v>2</v>
      </c>
      <c r="G18" s="94" t="s">
        <v>2</v>
      </c>
      <c r="H18" s="89" t="s">
        <v>2</v>
      </c>
      <c r="I18" s="95" t="s">
        <v>90</v>
      </c>
    </row>
    <row r="19" spans="1:9" ht="12.75">
      <c r="A19" s="11"/>
      <c r="B19" s="15"/>
      <c r="C19" s="6"/>
      <c r="D19" s="6"/>
      <c r="E19" s="26"/>
      <c r="F19" s="47"/>
      <c r="G19" s="15"/>
      <c r="H19" s="6"/>
      <c r="I19" s="67"/>
    </row>
    <row r="20" spans="1:9" ht="12.75">
      <c r="A20" s="41" t="s">
        <v>17</v>
      </c>
      <c r="B20" s="42" t="s">
        <v>39</v>
      </c>
      <c r="C20" s="6"/>
      <c r="D20" s="6" t="s">
        <v>40</v>
      </c>
      <c r="E20" s="55">
        <v>6220</v>
      </c>
      <c r="F20" s="59">
        <v>380325</v>
      </c>
      <c r="G20" s="21">
        <v>310000</v>
      </c>
      <c r="H20" s="45">
        <v>310000</v>
      </c>
      <c r="I20" s="67">
        <f>H20/G20</f>
        <v>1</v>
      </c>
    </row>
    <row r="21" spans="1:9" ht="12.75">
      <c r="A21" s="41"/>
      <c r="B21" s="42"/>
      <c r="C21" s="6"/>
      <c r="D21" s="6" t="s">
        <v>41</v>
      </c>
      <c r="E21" s="55"/>
      <c r="F21" s="59"/>
      <c r="G21" s="21"/>
      <c r="H21" s="45"/>
      <c r="I21" s="67"/>
    </row>
    <row r="22" spans="1:9" ht="12.75">
      <c r="A22" s="41"/>
      <c r="B22" s="42"/>
      <c r="C22" s="6"/>
      <c r="D22" s="33" t="s">
        <v>42</v>
      </c>
      <c r="E22" s="55"/>
      <c r="F22" s="59"/>
      <c r="G22" s="21"/>
      <c r="H22" s="45"/>
      <c r="I22" s="67"/>
    </row>
    <row r="23" spans="1:9" ht="12.75">
      <c r="A23" s="41"/>
      <c r="B23" s="42"/>
      <c r="C23" s="6"/>
      <c r="D23" s="33" t="s">
        <v>43</v>
      </c>
      <c r="E23" s="55"/>
      <c r="F23" s="59"/>
      <c r="G23" s="21"/>
      <c r="H23" s="45"/>
      <c r="I23" s="67"/>
    </row>
    <row r="24" spans="1:9" ht="12.75">
      <c r="A24" s="100"/>
      <c r="B24" s="44"/>
      <c r="C24" s="32"/>
      <c r="D24" s="34" t="s">
        <v>126</v>
      </c>
      <c r="E24" s="56"/>
      <c r="F24" s="60"/>
      <c r="G24" s="20"/>
      <c r="H24" s="50"/>
      <c r="I24" s="101"/>
    </row>
    <row r="25" spans="1:9" ht="12.75">
      <c r="A25" s="11"/>
      <c r="B25" s="42" t="s">
        <v>29</v>
      </c>
      <c r="C25" s="6"/>
      <c r="D25" s="6" t="s">
        <v>127</v>
      </c>
      <c r="E25" s="55">
        <v>2850</v>
      </c>
      <c r="F25" s="53">
        <v>6300</v>
      </c>
      <c r="G25" s="45">
        <v>7300</v>
      </c>
      <c r="H25" s="21">
        <v>7006</v>
      </c>
      <c r="I25" s="102">
        <f>H25/G25</f>
        <v>0.9597260273972603</v>
      </c>
    </row>
    <row r="26" spans="1:9" ht="12.75">
      <c r="A26" s="11"/>
      <c r="B26" s="15"/>
      <c r="C26" s="14"/>
      <c r="D26" s="6" t="s">
        <v>30</v>
      </c>
      <c r="E26" s="55"/>
      <c r="F26" s="29"/>
      <c r="G26" s="45"/>
      <c r="H26" s="21"/>
      <c r="I26" s="67"/>
    </row>
    <row r="27" spans="1:9" ht="12.75">
      <c r="A27" s="24">
        <v>700</v>
      </c>
      <c r="B27" s="7">
        <v>70095</v>
      </c>
      <c r="C27" s="12"/>
      <c r="D27" s="31" t="s">
        <v>51</v>
      </c>
      <c r="E27" s="57">
        <v>2820</v>
      </c>
      <c r="F27" s="28">
        <v>1000</v>
      </c>
      <c r="G27" s="62">
        <v>1000</v>
      </c>
      <c r="H27" s="19">
        <v>1000</v>
      </c>
      <c r="I27" s="102">
        <f>H27/G27</f>
        <v>1</v>
      </c>
    </row>
    <row r="28" spans="1:9" ht="12.75">
      <c r="A28" s="23"/>
      <c r="B28" s="8"/>
      <c r="C28" s="13"/>
      <c r="D28" s="34" t="s">
        <v>128</v>
      </c>
      <c r="E28" s="56"/>
      <c r="F28" s="30"/>
      <c r="G28" s="50"/>
      <c r="H28" s="20"/>
      <c r="I28" s="101"/>
    </row>
    <row r="29" spans="1:14" ht="12.75">
      <c r="A29" s="61">
        <v>710</v>
      </c>
      <c r="B29" s="15">
        <v>71095</v>
      </c>
      <c r="C29" s="14"/>
      <c r="D29" s="6" t="s">
        <v>31</v>
      </c>
      <c r="E29" s="55">
        <v>2820</v>
      </c>
      <c r="F29" s="29">
        <v>3000</v>
      </c>
      <c r="G29" s="45">
        <v>0</v>
      </c>
      <c r="H29" s="21">
        <v>0</v>
      </c>
      <c r="I29" s="67"/>
      <c r="J29"/>
      <c r="K29"/>
      <c r="L29"/>
      <c r="M29"/>
      <c r="N29"/>
    </row>
    <row r="30" spans="1:14" ht="12.75">
      <c r="A30" s="61"/>
      <c r="B30" s="15"/>
      <c r="C30" s="14"/>
      <c r="D30" s="33" t="s">
        <v>50</v>
      </c>
      <c r="E30" s="55"/>
      <c r="F30" s="29"/>
      <c r="G30" s="45"/>
      <c r="H30" s="21"/>
      <c r="I30" s="67"/>
      <c r="J30"/>
      <c r="K30"/>
      <c r="L30"/>
      <c r="M30"/>
      <c r="N30"/>
    </row>
    <row r="31" spans="1:14" ht="12.75">
      <c r="A31" s="24">
        <v>754</v>
      </c>
      <c r="B31" s="7">
        <v>75403</v>
      </c>
      <c r="C31" s="31"/>
      <c r="D31" s="35" t="s">
        <v>32</v>
      </c>
      <c r="E31" s="57">
        <v>2950</v>
      </c>
      <c r="F31" s="28">
        <v>3000</v>
      </c>
      <c r="G31" s="62">
        <v>0</v>
      </c>
      <c r="H31" s="19">
        <v>0</v>
      </c>
      <c r="I31" s="102"/>
      <c r="J31"/>
      <c r="K31"/>
      <c r="L31"/>
      <c r="M31"/>
      <c r="N31"/>
    </row>
    <row r="32" spans="1:14" ht="12.75">
      <c r="A32" s="23"/>
      <c r="B32" s="8"/>
      <c r="C32" s="32"/>
      <c r="D32" s="34"/>
      <c r="E32" s="56"/>
      <c r="F32" s="30"/>
      <c r="G32" s="50"/>
      <c r="H32" s="20"/>
      <c r="I32" s="101"/>
      <c r="J32"/>
      <c r="K32"/>
      <c r="L32"/>
      <c r="M32"/>
      <c r="N32"/>
    </row>
    <row r="33" spans="1:14" ht="12.75">
      <c r="A33" s="11">
        <v>754</v>
      </c>
      <c r="B33" s="15">
        <v>75412</v>
      </c>
      <c r="C33" s="6"/>
      <c r="D33" s="33" t="s">
        <v>91</v>
      </c>
      <c r="E33" s="55"/>
      <c r="F33" s="29"/>
      <c r="G33" s="45"/>
      <c r="H33" s="21"/>
      <c r="I33" s="67"/>
      <c r="J33"/>
      <c r="K33"/>
      <c r="L33"/>
      <c r="M33"/>
      <c r="N33"/>
    </row>
    <row r="34" spans="1:14" ht="12.75">
      <c r="A34" s="11"/>
      <c r="B34" s="15"/>
      <c r="C34" s="6"/>
      <c r="D34" s="33" t="s">
        <v>92</v>
      </c>
      <c r="E34" s="55"/>
      <c r="F34" s="29"/>
      <c r="G34" s="45"/>
      <c r="H34" s="21"/>
      <c r="I34" s="67"/>
      <c r="J34"/>
      <c r="K34"/>
      <c r="L34"/>
      <c r="M34"/>
      <c r="N34"/>
    </row>
    <row r="35" spans="1:14" ht="12.75">
      <c r="A35" s="11"/>
      <c r="B35" s="15"/>
      <c r="C35" s="6"/>
      <c r="D35" s="33" t="s">
        <v>93</v>
      </c>
      <c r="E35" s="55">
        <v>282</v>
      </c>
      <c r="F35" s="29"/>
      <c r="G35" s="45">
        <v>3000</v>
      </c>
      <c r="H35" s="21">
        <v>3000</v>
      </c>
      <c r="I35" s="67">
        <f>H35/G35</f>
        <v>1</v>
      </c>
      <c r="J35"/>
      <c r="K35"/>
      <c r="L35"/>
      <c r="M35"/>
      <c r="N35"/>
    </row>
    <row r="36" spans="1:14" ht="12.75">
      <c r="A36" s="11"/>
      <c r="B36" s="15"/>
      <c r="C36" s="6"/>
      <c r="D36" s="33" t="s">
        <v>94</v>
      </c>
      <c r="E36" s="55">
        <v>623</v>
      </c>
      <c r="F36" s="29"/>
      <c r="G36" s="45">
        <v>83450</v>
      </c>
      <c r="H36" s="21">
        <v>83418</v>
      </c>
      <c r="I36" s="67">
        <f>H36/G36</f>
        <v>0.9996165368484122</v>
      </c>
      <c r="J36"/>
      <c r="K36"/>
      <c r="L36"/>
      <c r="M36"/>
      <c r="N36"/>
    </row>
    <row r="37" spans="1:14" ht="12.75">
      <c r="A37" s="23"/>
      <c r="B37" s="8"/>
      <c r="C37" s="32"/>
      <c r="D37" s="34"/>
      <c r="E37" s="56"/>
      <c r="F37" s="30"/>
      <c r="G37" s="50"/>
      <c r="H37" s="20"/>
      <c r="I37" s="101"/>
      <c r="J37"/>
      <c r="K37"/>
      <c r="L37"/>
      <c r="M37"/>
      <c r="N37"/>
    </row>
    <row r="38" spans="1:14" ht="12.75">
      <c r="A38" s="24">
        <v>754</v>
      </c>
      <c r="B38" s="7">
        <v>75413</v>
      </c>
      <c r="C38" s="31"/>
      <c r="D38" s="35" t="s">
        <v>22</v>
      </c>
      <c r="E38" s="57">
        <v>2820</v>
      </c>
      <c r="F38" s="28">
        <v>1500</v>
      </c>
      <c r="G38" s="62">
        <v>1500</v>
      </c>
      <c r="H38" s="19">
        <v>1500</v>
      </c>
      <c r="I38" s="102">
        <f>H38/G38</f>
        <v>1</v>
      </c>
      <c r="J38"/>
      <c r="K38"/>
      <c r="L38"/>
      <c r="M38"/>
      <c r="N38"/>
    </row>
    <row r="39" spans="1:14" ht="12.75">
      <c r="A39" s="23"/>
      <c r="B39" s="8"/>
      <c r="C39" s="32"/>
      <c r="D39" s="34" t="s">
        <v>23</v>
      </c>
      <c r="E39" s="56"/>
      <c r="F39" s="30"/>
      <c r="G39" s="50"/>
      <c r="H39" s="20"/>
      <c r="I39" s="101"/>
      <c r="J39"/>
      <c r="K39"/>
      <c r="L39"/>
      <c r="M39"/>
      <c r="N39"/>
    </row>
    <row r="40" spans="1:14" ht="12.75">
      <c r="A40" s="11">
        <v>801</v>
      </c>
      <c r="B40" s="15">
        <v>80104</v>
      </c>
      <c r="C40" s="12"/>
      <c r="D40" s="35" t="s">
        <v>33</v>
      </c>
      <c r="E40" s="57"/>
      <c r="F40" s="28"/>
      <c r="G40" s="62"/>
      <c r="H40" s="19"/>
      <c r="I40" s="102"/>
      <c r="J40"/>
      <c r="K40"/>
      <c r="L40"/>
      <c r="M40"/>
      <c r="N40"/>
    </row>
    <row r="41" spans="1:14" ht="12.75">
      <c r="A41" s="11"/>
      <c r="B41" s="15"/>
      <c r="C41" s="14"/>
      <c r="D41" s="33" t="s">
        <v>34</v>
      </c>
      <c r="E41" s="55">
        <v>2510</v>
      </c>
      <c r="F41" s="29">
        <v>760000</v>
      </c>
      <c r="G41" s="45">
        <v>770000</v>
      </c>
      <c r="H41" s="21">
        <v>770000</v>
      </c>
      <c r="I41" s="67">
        <f>H41/G41</f>
        <v>1</v>
      </c>
      <c r="J41"/>
      <c r="K41"/>
      <c r="L41"/>
      <c r="M41"/>
      <c r="N41"/>
    </row>
    <row r="42" spans="1:14" ht="12.75">
      <c r="A42" s="11"/>
      <c r="B42" s="15"/>
      <c r="C42" s="14"/>
      <c r="D42" s="33" t="s">
        <v>35</v>
      </c>
      <c r="E42" s="55">
        <v>6210</v>
      </c>
      <c r="F42" s="29">
        <v>5000</v>
      </c>
      <c r="G42" s="45">
        <v>5000</v>
      </c>
      <c r="H42" s="21">
        <v>4994</v>
      </c>
      <c r="I42" s="67">
        <f>H42/G42</f>
        <v>0.9988</v>
      </c>
      <c r="J42"/>
      <c r="K42"/>
      <c r="L42"/>
      <c r="M42"/>
      <c r="N42"/>
    </row>
    <row r="43" spans="1:14" ht="12.75">
      <c r="A43" s="11"/>
      <c r="B43" s="15"/>
      <c r="C43" s="13"/>
      <c r="D43" s="32"/>
      <c r="E43" s="56"/>
      <c r="F43" s="30"/>
      <c r="G43" s="50"/>
      <c r="H43" s="20"/>
      <c r="I43" s="101"/>
      <c r="J43"/>
      <c r="K43"/>
      <c r="L43"/>
      <c r="M43"/>
      <c r="N43"/>
    </row>
    <row r="44" spans="1:14" ht="12.75">
      <c r="A44" s="11"/>
      <c r="B44" s="15"/>
      <c r="C44" s="6"/>
      <c r="D44" s="6" t="s">
        <v>27</v>
      </c>
      <c r="E44" s="55">
        <v>2540</v>
      </c>
      <c r="F44" s="29">
        <v>190000</v>
      </c>
      <c r="G44" s="45">
        <v>190000</v>
      </c>
      <c r="H44" s="21">
        <v>189357</v>
      </c>
      <c r="I44" s="67">
        <f>H44/G44</f>
        <v>0.9966157894736842</v>
      </c>
      <c r="J44"/>
      <c r="K44"/>
      <c r="L44"/>
      <c r="M44"/>
      <c r="N44"/>
    </row>
    <row r="45" spans="1:14" ht="12.75">
      <c r="A45" s="23"/>
      <c r="B45" s="8"/>
      <c r="C45" s="6"/>
      <c r="D45" s="6" t="s">
        <v>7</v>
      </c>
      <c r="E45" s="55"/>
      <c r="F45" s="29"/>
      <c r="G45" s="45"/>
      <c r="H45" s="21"/>
      <c r="I45" s="67"/>
      <c r="J45"/>
      <c r="K45"/>
      <c r="L45"/>
      <c r="M45"/>
      <c r="N45"/>
    </row>
    <row r="46" spans="1:14" ht="12.75">
      <c r="A46" s="11">
        <v>801</v>
      </c>
      <c r="B46" s="15">
        <v>80120</v>
      </c>
      <c r="C46" s="12"/>
      <c r="D46" s="35" t="s">
        <v>24</v>
      </c>
      <c r="E46" s="57">
        <v>6620</v>
      </c>
      <c r="F46" s="28">
        <v>10000</v>
      </c>
      <c r="G46" s="62">
        <v>10000</v>
      </c>
      <c r="H46" s="19">
        <v>10000</v>
      </c>
      <c r="I46" s="102">
        <f>H46/G46</f>
        <v>1</v>
      </c>
      <c r="J46"/>
      <c r="K46"/>
      <c r="L46"/>
      <c r="M46"/>
      <c r="N46"/>
    </row>
    <row r="47" spans="1:14" ht="12.75">
      <c r="A47" s="11"/>
      <c r="B47" s="15"/>
      <c r="C47" s="14"/>
      <c r="D47" s="33" t="s">
        <v>25</v>
      </c>
      <c r="E47" s="55"/>
      <c r="F47" s="29"/>
      <c r="G47" s="45"/>
      <c r="H47" s="21"/>
      <c r="I47" s="67"/>
      <c r="J47"/>
      <c r="K47"/>
      <c r="L47"/>
      <c r="M47"/>
      <c r="N47"/>
    </row>
    <row r="48" spans="1:14" ht="12.75">
      <c r="A48" s="23"/>
      <c r="B48" s="8"/>
      <c r="C48" s="13"/>
      <c r="D48" s="34" t="s">
        <v>129</v>
      </c>
      <c r="E48" s="56"/>
      <c r="F48" s="30"/>
      <c r="G48" s="50"/>
      <c r="H48" s="20"/>
      <c r="I48" s="101"/>
      <c r="J48"/>
      <c r="K48"/>
      <c r="L48"/>
      <c r="M48"/>
      <c r="N48"/>
    </row>
    <row r="49" spans="1:14" ht="12.75">
      <c r="A49" s="11">
        <v>801</v>
      </c>
      <c r="B49" s="15">
        <v>80146</v>
      </c>
      <c r="C49" s="6"/>
      <c r="D49" s="33" t="s">
        <v>33</v>
      </c>
      <c r="E49" s="55">
        <v>2510</v>
      </c>
      <c r="F49" s="29"/>
      <c r="G49" s="45">
        <v>2400</v>
      </c>
      <c r="H49" s="21">
        <v>2130</v>
      </c>
      <c r="I49" s="67">
        <f>H49/G49</f>
        <v>0.8875</v>
      </c>
      <c r="J49"/>
      <c r="K49"/>
      <c r="L49"/>
      <c r="M49"/>
      <c r="N49"/>
    </row>
    <row r="50" spans="1:14" ht="12.75">
      <c r="A50" s="11"/>
      <c r="B50" s="15"/>
      <c r="C50" s="6"/>
      <c r="D50" s="33" t="s">
        <v>95</v>
      </c>
      <c r="E50" s="55"/>
      <c r="F50" s="29"/>
      <c r="G50" s="45"/>
      <c r="H50" s="21"/>
      <c r="I50" s="67"/>
      <c r="J50"/>
      <c r="K50"/>
      <c r="L50"/>
      <c r="M50"/>
      <c r="N50"/>
    </row>
    <row r="51" spans="1:14" ht="12.75">
      <c r="A51" s="24">
        <v>801</v>
      </c>
      <c r="B51" s="7">
        <v>80195</v>
      </c>
      <c r="C51" s="31"/>
      <c r="D51" s="35" t="s">
        <v>44</v>
      </c>
      <c r="E51" s="57">
        <v>2900</v>
      </c>
      <c r="F51" s="28">
        <v>1000</v>
      </c>
      <c r="G51" s="62">
        <v>1000</v>
      </c>
      <c r="H51" s="19">
        <v>1000</v>
      </c>
      <c r="I51" s="102">
        <f>H51/G51</f>
        <v>1</v>
      </c>
      <c r="J51"/>
      <c r="K51"/>
      <c r="L51"/>
      <c r="M51"/>
      <c r="N51"/>
    </row>
    <row r="52" spans="1:14" ht="12.75">
      <c r="A52" s="23"/>
      <c r="B52" s="8"/>
      <c r="C52" s="32"/>
      <c r="D52" s="34" t="s">
        <v>46</v>
      </c>
      <c r="E52" s="56"/>
      <c r="F52" s="30"/>
      <c r="G52" s="50"/>
      <c r="H52" s="20"/>
      <c r="I52" s="101"/>
      <c r="J52"/>
      <c r="K52"/>
      <c r="L52"/>
      <c r="M52"/>
      <c r="N52"/>
    </row>
    <row r="53" spans="1:14" ht="12.75">
      <c r="A53" s="24">
        <v>851</v>
      </c>
      <c r="B53" s="7">
        <v>85149</v>
      </c>
      <c r="C53" s="31"/>
      <c r="D53" s="31" t="s">
        <v>130</v>
      </c>
      <c r="E53" s="57">
        <v>2820</v>
      </c>
      <c r="F53" s="28">
        <v>6000</v>
      </c>
      <c r="G53" s="62">
        <v>4915</v>
      </c>
      <c r="H53" s="19">
        <v>4915</v>
      </c>
      <c r="I53" s="102">
        <f>H53/G53</f>
        <v>1</v>
      </c>
      <c r="J53"/>
      <c r="K53"/>
      <c r="L53"/>
      <c r="M53"/>
      <c r="N53"/>
    </row>
    <row r="54" spans="1:14" ht="12.75">
      <c r="A54" s="11"/>
      <c r="B54" s="15"/>
      <c r="C54" s="6"/>
      <c r="D54" s="33" t="s">
        <v>10</v>
      </c>
      <c r="E54" s="55"/>
      <c r="F54" s="29"/>
      <c r="G54" s="45"/>
      <c r="H54" s="21"/>
      <c r="I54" s="67"/>
      <c r="J54"/>
      <c r="K54"/>
      <c r="L54"/>
      <c r="M54"/>
      <c r="N54"/>
    </row>
    <row r="55" spans="1:14" ht="12.75">
      <c r="A55" s="11"/>
      <c r="B55" s="15"/>
      <c r="C55" s="13"/>
      <c r="D55" s="34" t="s">
        <v>101</v>
      </c>
      <c r="E55" s="56"/>
      <c r="F55" s="30"/>
      <c r="G55" s="50"/>
      <c r="H55" s="20"/>
      <c r="I55" s="101"/>
      <c r="J55"/>
      <c r="K55"/>
      <c r="L55"/>
      <c r="M55"/>
      <c r="N55"/>
    </row>
    <row r="56" spans="1:14" ht="12.75">
      <c r="A56" s="11"/>
      <c r="B56" s="15"/>
      <c r="C56" s="6"/>
      <c r="D56" s="33" t="s">
        <v>102</v>
      </c>
      <c r="E56" s="55"/>
      <c r="F56" s="29"/>
      <c r="G56" s="45"/>
      <c r="H56" s="21"/>
      <c r="I56" s="67"/>
      <c r="J56"/>
      <c r="K56"/>
      <c r="L56"/>
      <c r="M56"/>
      <c r="N56"/>
    </row>
    <row r="57" spans="1:14" ht="12.75">
      <c r="A57" s="11"/>
      <c r="B57" s="15"/>
      <c r="C57" s="6"/>
      <c r="D57" s="33" t="s">
        <v>10</v>
      </c>
      <c r="E57" s="55">
        <v>2820</v>
      </c>
      <c r="F57" s="29"/>
      <c r="G57" s="45">
        <v>1085</v>
      </c>
      <c r="H57" s="21">
        <v>1085</v>
      </c>
      <c r="I57" s="67">
        <f>H57/G57</f>
        <v>1</v>
      </c>
      <c r="J57"/>
      <c r="K57"/>
      <c r="L57"/>
      <c r="M57"/>
      <c r="N57"/>
    </row>
    <row r="58" spans="1:14" ht="12.75">
      <c r="A58" s="23"/>
      <c r="B58" s="8"/>
      <c r="C58" s="32"/>
      <c r="D58" s="32" t="s">
        <v>11</v>
      </c>
      <c r="E58" s="56"/>
      <c r="F58" s="30"/>
      <c r="G58" s="50"/>
      <c r="H58" s="20"/>
      <c r="I58" s="101"/>
      <c r="J58"/>
      <c r="K58"/>
      <c r="L58"/>
      <c r="M58"/>
      <c r="N58"/>
    </row>
    <row r="59" spans="1:14" ht="12.75">
      <c r="A59" s="24">
        <v>851</v>
      </c>
      <c r="B59" s="7">
        <v>85154</v>
      </c>
      <c r="C59" s="31"/>
      <c r="D59" s="31" t="s">
        <v>9</v>
      </c>
      <c r="E59" s="57">
        <v>2820</v>
      </c>
      <c r="F59" s="28"/>
      <c r="G59" s="62"/>
      <c r="H59" s="19"/>
      <c r="I59" s="102"/>
      <c r="J59"/>
      <c r="K59"/>
      <c r="L59"/>
      <c r="M59"/>
      <c r="N59"/>
    </row>
    <row r="60" spans="1:14" ht="12.75">
      <c r="A60" s="11"/>
      <c r="B60" s="15"/>
      <c r="C60" s="6"/>
      <c r="D60" s="33" t="s">
        <v>26</v>
      </c>
      <c r="E60" s="55"/>
      <c r="F60" s="29"/>
      <c r="G60" s="45"/>
      <c r="H60" s="21"/>
      <c r="I60" s="67"/>
      <c r="J60"/>
      <c r="K60"/>
      <c r="L60"/>
      <c r="M60"/>
      <c r="N60"/>
    </row>
    <row r="61" spans="1:14" ht="12.75">
      <c r="A61" s="11"/>
      <c r="B61" s="15"/>
      <c r="C61" s="6"/>
      <c r="D61" s="33" t="s">
        <v>53</v>
      </c>
      <c r="E61" s="55"/>
      <c r="F61" s="29"/>
      <c r="G61" s="45"/>
      <c r="H61" s="21"/>
      <c r="I61" s="67"/>
      <c r="J61"/>
      <c r="K61"/>
      <c r="L61"/>
      <c r="M61"/>
      <c r="N61"/>
    </row>
    <row r="62" spans="1:14" ht="12.75">
      <c r="A62" s="11"/>
      <c r="B62" s="15"/>
      <c r="C62" s="6"/>
      <c r="D62" s="33" t="s">
        <v>52</v>
      </c>
      <c r="E62" s="55"/>
      <c r="F62" s="29">
        <v>7000</v>
      </c>
      <c r="G62" s="45">
        <v>7000</v>
      </c>
      <c r="H62" s="21">
        <v>7000</v>
      </c>
      <c r="I62" s="67">
        <f>H62/G62</f>
        <v>1</v>
      </c>
      <c r="J62"/>
      <c r="K62"/>
      <c r="L62"/>
      <c r="M62"/>
      <c r="N62"/>
    </row>
    <row r="63" spans="1:14" ht="12.75">
      <c r="A63" s="11"/>
      <c r="B63" s="15"/>
      <c r="C63" s="6"/>
      <c r="D63" s="33" t="s">
        <v>67</v>
      </c>
      <c r="E63" s="55"/>
      <c r="F63" s="29"/>
      <c r="G63" s="45"/>
      <c r="H63" s="21"/>
      <c r="I63" s="67"/>
      <c r="J63"/>
      <c r="K63"/>
      <c r="L63"/>
      <c r="M63"/>
      <c r="N63"/>
    </row>
    <row r="64" spans="1:14" ht="12.75">
      <c r="A64" s="11"/>
      <c r="B64" s="15"/>
      <c r="C64" s="6"/>
      <c r="D64" s="33" t="s">
        <v>68</v>
      </c>
      <c r="E64" s="55"/>
      <c r="F64" s="29"/>
      <c r="G64" s="45"/>
      <c r="H64" s="21"/>
      <c r="I64" s="67"/>
      <c r="J64"/>
      <c r="K64"/>
      <c r="L64"/>
      <c r="M64"/>
      <c r="N64"/>
    </row>
    <row r="65" spans="1:14" ht="12.75">
      <c r="A65" s="11"/>
      <c r="B65" s="15"/>
      <c r="C65" s="6"/>
      <c r="D65" s="33" t="s">
        <v>125</v>
      </c>
      <c r="E65" s="55"/>
      <c r="F65" s="29">
        <v>7000</v>
      </c>
      <c r="G65" s="45">
        <v>7000</v>
      </c>
      <c r="H65" s="21">
        <v>7000</v>
      </c>
      <c r="I65" s="67">
        <f>H65/G65</f>
        <v>1</v>
      </c>
      <c r="J65"/>
      <c r="K65"/>
      <c r="L65"/>
      <c r="M65"/>
      <c r="N65"/>
    </row>
    <row r="66" spans="1:14" ht="12.75">
      <c r="A66" s="11"/>
      <c r="B66" s="15"/>
      <c r="C66" s="6"/>
      <c r="D66" s="33" t="s">
        <v>67</v>
      </c>
      <c r="E66" s="55"/>
      <c r="F66" s="29"/>
      <c r="G66" s="45"/>
      <c r="H66" s="21"/>
      <c r="I66" s="67"/>
      <c r="J66"/>
      <c r="K66"/>
      <c r="L66"/>
      <c r="M66"/>
      <c r="N66"/>
    </row>
    <row r="67" spans="1:14" ht="12.75">
      <c r="A67" s="11"/>
      <c r="B67" s="15"/>
      <c r="C67" s="6"/>
      <c r="D67" s="33" t="s">
        <v>68</v>
      </c>
      <c r="E67" s="55"/>
      <c r="F67" s="29"/>
      <c r="G67" s="45"/>
      <c r="H67" s="21"/>
      <c r="I67" s="67"/>
      <c r="J67"/>
      <c r="K67"/>
      <c r="L67"/>
      <c r="M67"/>
      <c r="N67"/>
    </row>
    <row r="68" spans="1:14" ht="12.75">
      <c r="A68" s="11"/>
      <c r="B68" s="15"/>
      <c r="C68" s="6"/>
      <c r="D68" s="33" t="s">
        <v>69</v>
      </c>
      <c r="E68" s="55"/>
      <c r="F68" s="29">
        <v>1000</v>
      </c>
      <c r="G68" s="45">
        <v>1000</v>
      </c>
      <c r="H68" s="21">
        <v>1000</v>
      </c>
      <c r="I68" s="67">
        <f>H68/G68</f>
        <v>1</v>
      </c>
      <c r="J68"/>
      <c r="K68"/>
      <c r="L68"/>
      <c r="M68"/>
      <c r="N68"/>
    </row>
    <row r="69" spans="1:14" ht="12.75">
      <c r="A69" s="11"/>
      <c r="B69" s="15"/>
      <c r="C69" s="6"/>
      <c r="D69" s="33" t="s">
        <v>70</v>
      </c>
      <c r="E69" s="55"/>
      <c r="F69" s="29"/>
      <c r="G69" s="45"/>
      <c r="H69" s="21"/>
      <c r="I69" s="67"/>
      <c r="J69"/>
      <c r="K69"/>
      <c r="L69"/>
      <c r="M69"/>
      <c r="N69"/>
    </row>
    <row r="70" spans="1:14" ht="12.75">
      <c r="A70" s="11"/>
      <c r="B70" s="15"/>
      <c r="C70" s="6"/>
      <c r="D70" s="33" t="s">
        <v>71</v>
      </c>
      <c r="E70" s="55"/>
      <c r="F70" s="29"/>
      <c r="G70" s="45"/>
      <c r="H70" s="21"/>
      <c r="I70" s="67"/>
      <c r="J70"/>
      <c r="K70"/>
      <c r="L70"/>
      <c r="M70"/>
      <c r="N70"/>
    </row>
    <row r="71" spans="1:14" ht="12.75">
      <c r="A71" s="11"/>
      <c r="B71" s="15"/>
      <c r="C71" s="6"/>
      <c r="D71" s="33" t="s">
        <v>72</v>
      </c>
      <c r="E71" s="55"/>
      <c r="F71" s="29">
        <v>3000</v>
      </c>
      <c r="G71" s="45">
        <v>3000</v>
      </c>
      <c r="H71" s="21">
        <v>3000</v>
      </c>
      <c r="I71" s="67">
        <f>H71/G71</f>
        <v>1</v>
      </c>
      <c r="J71"/>
      <c r="K71"/>
      <c r="L71"/>
      <c r="M71"/>
      <c r="N71"/>
    </row>
    <row r="72" spans="1:14" ht="12.75">
      <c r="A72" s="11"/>
      <c r="B72" s="15"/>
      <c r="C72" s="6"/>
      <c r="D72" s="33" t="s">
        <v>55</v>
      </c>
      <c r="E72" s="55"/>
      <c r="F72" s="29"/>
      <c r="G72" s="45"/>
      <c r="H72" s="21"/>
      <c r="I72" s="67"/>
      <c r="J72"/>
      <c r="K72"/>
      <c r="L72"/>
      <c r="M72"/>
      <c r="N72"/>
    </row>
    <row r="73" spans="1:14" ht="12.75">
      <c r="A73" s="11"/>
      <c r="B73" s="15"/>
      <c r="C73" s="6"/>
      <c r="D73" s="33" t="s">
        <v>73</v>
      </c>
      <c r="E73" s="55"/>
      <c r="F73" s="29">
        <v>25000</v>
      </c>
      <c r="G73" s="45">
        <v>25000</v>
      </c>
      <c r="H73" s="21">
        <v>17000</v>
      </c>
      <c r="I73" s="67">
        <f>H73/G73</f>
        <v>0.68</v>
      </c>
      <c r="J73"/>
      <c r="K73"/>
      <c r="L73"/>
      <c r="M73"/>
      <c r="N73"/>
    </row>
    <row r="74" spans="1:14" ht="12.75">
      <c r="A74" s="11"/>
      <c r="B74" s="15"/>
      <c r="C74" s="6"/>
      <c r="D74" s="33" t="s">
        <v>124</v>
      </c>
      <c r="E74" s="55"/>
      <c r="F74" s="29"/>
      <c r="G74" s="45"/>
      <c r="H74" s="21"/>
      <c r="I74" s="67"/>
      <c r="J74"/>
      <c r="K74"/>
      <c r="L74"/>
      <c r="M74"/>
      <c r="N74"/>
    </row>
    <row r="75" spans="1:14" ht="12.75">
      <c r="A75" s="11"/>
      <c r="B75" s="15"/>
      <c r="C75" s="6"/>
      <c r="D75" s="33" t="s">
        <v>74</v>
      </c>
      <c r="E75" s="55"/>
      <c r="F75" s="29">
        <v>5000</v>
      </c>
      <c r="G75" s="45">
        <v>5000</v>
      </c>
      <c r="H75" s="21">
        <v>0</v>
      </c>
      <c r="I75" s="67">
        <f>H75/G75</f>
        <v>0</v>
      </c>
      <c r="J75"/>
      <c r="K75"/>
      <c r="L75"/>
      <c r="M75"/>
      <c r="N75"/>
    </row>
    <row r="76" spans="1:14" ht="12.75">
      <c r="A76" s="11"/>
      <c r="B76" s="15"/>
      <c r="C76" s="6"/>
      <c r="D76" s="33" t="s">
        <v>75</v>
      </c>
      <c r="E76" s="55"/>
      <c r="F76" s="29"/>
      <c r="G76" s="45"/>
      <c r="H76" s="21"/>
      <c r="I76" s="67"/>
      <c r="J76"/>
      <c r="K76"/>
      <c r="L76"/>
      <c r="M76"/>
      <c r="N76"/>
    </row>
    <row r="77" spans="1:14" ht="12.75">
      <c r="A77" s="11"/>
      <c r="B77" s="15"/>
      <c r="C77" s="6"/>
      <c r="D77" s="33" t="s">
        <v>54</v>
      </c>
      <c r="E77" s="55"/>
      <c r="F77" s="29"/>
      <c r="G77" s="45"/>
      <c r="H77" s="21"/>
      <c r="I77" s="67"/>
      <c r="J77"/>
      <c r="K77"/>
      <c r="L77"/>
      <c r="M77"/>
      <c r="N77"/>
    </row>
    <row r="78" spans="1:14" ht="12.75">
      <c r="A78" s="11"/>
      <c r="B78" s="15"/>
      <c r="C78" s="6"/>
      <c r="D78" s="33" t="s">
        <v>76</v>
      </c>
      <c r="E78" s="55"/>
      <c r="F78" s="29">
        <v>4000</v>
      </c>
      <c r="G78" s="45">
        <v>4000</v>
      </c>
      <c r="H78" s="21">
        <v>0</v>
      </c>
      <c r="I78" s="67">
        <f>H78/G78</f>
        <v>0</v>
      </c>
      <c r="J78"/>
      <c r="K78"/>
      <c r="L78"/>
      <c r="M78"/>
      <c r="N78"/>
    </row>
    <row r="79" spans="1:14" ht="12.75">
      <c r="A79" s="23"/>
      <c r="B79" s="8"/>
      <c r="C79" s="32"/>
      <c r="D79" s="34" t="s">
        <v>54</v>
      </c>
      <c r="E79" s="56"/>
      <c r="F79" s="30"/>
      <c r="G79" s="50"/>
      <c r="H79" s="20"/>
      <c r="I79" s="101"/>
      <c r="J79"/>
      <c r="K79"/>
      <c r="L79"/>
      <c r="M79"/>
      <c r="N79"/>
    </row>
    <row r="80" spans="1:9" ht="12.75">
      <c r="A80" s="11">
        <v>851</v>
      </c>
      <c r="B80" s="14">
        <v>85195</v>
      </c>
      <c r="C80" s="14"/>
      <c r="D80" s="33" t="s">
        <v>56</v>
      </c>
      <c r="E80" s="55">
        <v>2820</v>
      </c>
      <c r="F80" s="45">
        <v>700</v>
      </c>
      <c r="G80" s="45">
        <v>700</v>
      </c>
      <c r="H80" s="21">
        <v>693</v>
      </c>
      <c r="I80" s="67">
        <f>H80/G80</f>
        <v>0.99</v>
      </c>
    </row>
    <row r="81" spans="1:9" ht="12.75">
      <c r="A81" s="11"/>
      <c r="B81" s="14"/>
      <c r="C81" s="14"/>
      <c r="D81" s="33" t="s">
        <v>57</v>
      </c>
      <c r="E81" s="55"/>
      <c r="F81" s="45"/>
      <c r="G81" s="45"/>
      <c r="H81" s="21"/>
      <c r="I81" s="67"/>
    </row>
    <row r="82" spans="1:9" ht="12.75">
      <c r="A82" s="24">
        <v>852</v>
      </c>
      <c r="B82" s="12">
        <v>85295</v>
      </c>
      <c r="C82" s="12"/>
      <c r="D82" s="31" t="s">
        <v>58</v>
      </c>
      <c r="E82" s="57">
        <v>2820</v>
      </c>
      <c r="F82" s="28">
        <v>500</v>
      </c>
      <c r="G82" s="62">
        <v>500</v>
      </c>
      <c r="H82" s="19">
        <v>500</v>
      </c>
      <c r="I82" s="102">
        <f>H82/G82</f>
        <v>1</v>
      </c>
    </row>
    <row r="83" spans="1:9" ht="12.75">
      <c r="A83" s="23"/>
      <c r="B83" s="13"/>
      <c r="C83" s="13"/>
      <c r="D83" s="32" t="s">
        <v>47</v>
      </c>
      <c r="E83" s="56"/>
      <c r="F83" s="30"/>
      <c r="G83" s="50"/>
      <c r="H83" s="20"/>
      <c r="I83" s="101"/>
    </row>
    <row r="84" spans="1:9" ht="12.75">
      <c r="A84" s="11">
        <v>854</v>
      </c>
      <c r="B84" s="15">
        <v>85495</v>
      </c>
      <c r="C84" s="14"/>
      <c r="D84" s="6" t="s">
        <v>48</v>
      </c>
      <c r="E84" s="55"/>
      <c r="F84" s="29">
        <v>1500</v>
      </c>
      <c r="G84" s="45">
        <v>1500</v>
      </c>
      <c r="H84" s="21">
        <v>1500</v>
      </c>
      <c r="I84" s="67">
        <f>H84/G84</f>
        <v>1</v>
      </c>
    </row>
    <row r="85" spans="1:9" ht="12.75">
      <c r="A85" s="23"/>
      <c r="B85" s="8"/>
      <c r="C85" s="13"/>
      <c r="D85" s="32" t="s">
        <v>49</v>
      </c>
      <c r="E85" s="56"/>
      <c r="F85" s="30"/>
      <c r="G85" s="50"/>
      <c r="H85" s="20"/>
      <c r="I85" s="101"/>
    </row>
    <row r="86" spans="1:9" ht="12.75">
      <c r="A86" s="11">
        <v>900</v>
      </c>
      <c r="B86" s="15">
        <v>90001</v>
      </c>
      <c r="C86" s="14"/>
      <c r="D86" s="6" t="s">
        <v>96</v>
      </c>
      <c r="E86" s="55">
        <v>6220</v>
      </c>
      <c r="F86" s="29"/>
      <c r="G86" s="45">
        <v>19000</v>
      </c>
      <c r="H86" s="21">
        <v>15114</v>
      </c>
      <c r="I86" s="67">
        <f>H86/G86</f>
        <v>0.7954736842105263</v>
      </c>
    </row>
    <row r="87" spans="1:9" ht="12.75">
      <c r="A87" s="11"/>
      <c r="B87" s="15"/>
      <c r="C87" s="14"/>
      <c r="D87" s="6" t="s">
        <v>97</v>
      </c>
      <c r="E87" s="55"/>
      <c r="F87" s="29"/>
      <c r="G87" s="45"/>
      <c r="H87" s="21"/>
      <c r="I87" s="67"/>
    </row>
    <row r="88" spans="1:9" ht="12.75">
      <c r="A88" s="11"/>
      <c r="B88" s="15"/>
      <c r="C88" s="14"/>
      <c r="D88" s="6" t="s">
        <v>98</v>
      </c>
      <c r="E88" s="55"/>
      <c r="F88" s="29"/>
      <c r="G88" s="45"/>
      <c r="H88" s="21"/>
      <c r="I88" s="67"/>
    </row>
    <row r="89" spans="1:9" ht="12.75">
      <c r="A89" s="11"/>
      <c r="B89" s="15"/>
      <c r="C89" s="14"/>
      <c r="D89" s="6" t="s">
        <v>99</v>
      </c>
      <c r="E89" s="55"/>
      <c r="F89" s="29"/>
      <c r="G89" s="45"/>
      <c r="H89" s="21"/>
      <c r="I89" s="67"/>
    </row>
    <row r="90" spans="1:9" ht="12.75">
      <c r="A90" s="11"/>
      <c r="B90" s="15"/>
      <c r="C90" s="14"/>
      <c r="D90" s="6" t="s">
        <v>103</v>
      </c>
      <c r="E90" s="55"/>
      <c r="F90" s="29"/>
      <c r="G90" s="45"/>
      <c r="H90" s="21"/>
      <c r="I90" s="67"/>
    </row>
    <row r="91" spans="1:9" ht="12.75">
      <c r="A91" s="24">
        <v>900</v>
      </c>
      <c r="B91" s="7">
        <v>90017</v>
      </c>
      <c r="C91" s="12"/>
      <c r="D91" s="31" t="s">
        <v>6</v>
      </c>
      <c r="E91" s="58" t="s">
        <v>100</v>
      </c>
      <c r="F91" s="28"/>
      <c r="G91" s="62"/>
      <c r="H91" s="19"/>
      <c r="I91" s="102"/>
    </row>
    <row r="92" spans="1:9" ht="12.75">
      <c r="A92" s="11"/>
      <c r="B92" s="15"/>
      <c r="C92" s="14"/>
      <c r="D92" s="6" t="s">
        <v>19</v>
      </c>
      <c r="E92" s="55">
        <v>2650</v>
      </c>
      <c r="F92" s="29">
        <v>583420</v>
      </c>
      <c r="G92" s="45">
        <v>583420</v>
      </c>
      <c r="H92" s="21">
        <v>486200</v>
      </c>
      <c r="I92" s="67">
        <f>H92/G92</f>
        <v>0.8333619005176374</v>
      </c>
    </row>
    <row r="93" spans="1:9" ht="12.75">
      <c r="A93" s="11"/>
      <c r="B93" s="15"/>
      <c r="C93" s="14"/>
      <c r="D93" s="6" t="s">
        <v>28</v>
      </c>
      <c r="E93" s="55"/>
      <c r="F93" s="29"/>
      <c r="G93" s="45"/>
      <c r="H93" s="21"/>
      <c r="I93" s="67"/>
    </row>
    <row r="94" spans="1:9" ht="12.75">
      <c r="A94" s="11"/>
      <c r="B94" s="15"/>
      <c r="C94" s="14"/>
      <c r="D94" s="6" t="s">
        <v>36</v>
      </c>
      <c r="E94" s="55"/>
      <c r="F94" s="29"/>
      <c r="G94" s="45"/>
      <c r="H94" s="21"/>
      <c r="I94" s="67"/>
    </row>
    <row r="95" spans="1:9" ht="12.75">
      <c r="A95" s="11"/>
      <c r="B95" s="15"/>
      <c r="C95" s="14"/>
      <c r="D95" s="6" t="s">
        <v>37</v>
      </c>
      <c r="E95" s="55"/>
      <c r="F95" s="29"/>
      <c r="G95" s="45"/>
      <c r="H95" s="21"/>
      <c r="I95" s="67"/>
    </row>
    <row r="96" spans="1:9" ht="12.75">
      <c r="A96" s="11"/>
      <c r="B96" s="15"/>
      <c r="C96" s="14"/>
      <c r="D96" s="6" t="s">
        <v>20</v>
      </c>
      <c r="E96" s="55"/>
      <c r="F96" s="29"/>
      <c r="G96" s="45"/>
      <c r="H96" s="21"/>
      <c r="I96" s="67"/>
    </row>
    <row r="97" spans="1:9" ht="12.75">
      <c r="A97" s="11"/>
      <c r="B97" s="15"/>
      <c r="C97" s="14"/>
      <c r="D97" s="6" t="s">
        <v>21</v>
      </c>
      <c r="E97" s="55"/>
      <c r="F97" s="29"/>
      <c r="G97" s="45"/>
      <c r="H97" s="21"/>
      <c r="I97" s="67"/>
    </row>
    <row r="98" spans="1:9" ht="12.75">
      <c r="A98" s="23"/>
      <c r="B98" s="8"/>
      <c r="C98" s="13"/>
      <c r="D98" s="32" t="s">
        <v>38</v>
      </c>
      <c r="E98" s="56"/>
      <c r="F98" s="30"/>
      <c r="G98" s="50"/>
      <c r="H98" s="20"/>
      <c r="I98" s="101"/>
    </row>
    <row r="99" spans="1:9" ht="12.75">
      <c r="A99" s="11">
        <v>921</v>
      </c>
      <c r="B99" s="15">
        <v>92105</v>
      </c>
      <c r="C99" s="14"/>
      <c r="D99" s="6" t="s">
        <v>78</v>
      </c>
      <c r="E99" s="55">
        <v>2820</v>
      </c>
      <c r="F99" s="29">
        <v>1500</v>
      </c>
      <c r="G99" s="45">
        <v>1500</v>
      </c>
      <c r="H99" s="21">
        <v>1500</v>
      </c>
      <c r="I99" s="67">
        <f>H99/G99</f>
        <v>1</v>
      </c>
    </row>
    <row r="100" spans="1:9" ht="12.75">
      <c r="A100" s="11"/>
      <c r="B100" s="15"/>
      <c r="C100" s="14"/>
      <c r="D100" s="6" t="s">
        <v>77</v>
      </c>
      <c r="E100" s="55"/>
      <c r="F100" s="29"/>
      <c r="G100" s="45"/>
      <c r="H100" s="21"/>
      <c r="I100" s="67"/>
    </row>
    <row r="101" spans="1:9" ht="12.75">
      <c r="A101" s="24">
        <v>921</v>
      </c>
      <c r="B101" s="7">
        <v>92109</v>
      </c>
      <c r="C101" s="12"/>
      <c r="D101" s="31" t="s">
        <v>4</v>
      </c>
      <c r="E101" s="57"/>
      <c r="F101" s="28"/>
      <c r="G101" s="62"/>
      <c r="H101" s="19"/>
      <c r="I101" s="102"/>
    </row>
    <row r="102" spans="1:9" ht="12.75">
      <c r="A102" s="11"/>
      <c r="B102" s="15"/>
      <c r="C102" s="14"/>
      <c r="D102" s="6" t="s">
        <v>5</v>
      </c>
      <c r="E102" s="55"/>
      <c r="F102" s="29"/>
      <c r="G102" s="45"/>
      <c r="H102" s="21"/>
      <c r="I102" s="67"/>
    </row>
    <row r="103" spans="1:9" ht="12.75">
      <c r="A103" s="11"/>
      <c r="B103" s="15"/>
      <c r="C103" s="14"/>
      <c r="D103" s="6" t="s">
        <v>12</v>
      </c>
      <c r="E103" s="55">
        <v>2550</v>
      </c>
      <c r="F103" s="29">
        <v>150000</v>
      </c>
      <c r="G103" s="45">
        <v>152500</v>
      </c>
      <c r="H103" s="21">
        <v>152500</v>
      </c>
      <c r="I103" s="67">
        <f>H103/G103</f>
        <v>1</v>
      </c>
    </row>
    <row r="104" spans="1:9" ht="12.75">
      <c r="A104" s="23"/>
      <c r="B104" s="8"/>
      <c r="C104" s="13"/>
      <c r="D104" s="32" t="s">
        <v>13</v>
      </c>
      <c r="E104" s="56">
        <v>2550</v>
      </c>
      <c r="F104" s="30">
        <v>60000</v>
      </c>
      <c r="G104" s="50">
        <v>60000</v>
      </c>
      <c r="H104" s="20">
        <v>60000</v>
      </c>
      <c r="I104" s="101">
        <f>H104/G104</f>
        <v>1</v>
      </c>
    </row>
    <row r="105" spans="1:9" ht="12.75">
      <c r="A105" s="11">
        <v>921</v>
      </c>
      <c r="B105" s="15">
        <v>92116</v>
      </c>
      <c r="C105" s="6"/>
      <c r="D105" s="6" t="s">
        <v>4</v>
      </c>
      <c r="E105" s="55"/>
      <c r="F105" s="29"/>
      <c r="G105" s="45"/>
      <c r="H105" s="21"/>
      <c r="I105" s="67"/>
    </row>
    <row r="106" spans="1:9" ht="12.75">
      <c r="A106" s="11"/>
      <c r="B106" s="15"/>
      <c r="C106" s="6"/>
      <c r="D106" s="33" t="s">
        <v>14</v>
      </c>
      <c r="E106" s="55">
        <v>2550</v>
      </c>
      <c r="F106" s="29">
        <v>30000</v>
      </c>
      <c r="G106" s="45">
        <v>30670</v>
      </c>
      <c r="H106" s="21">
        <v>30670</v>
      </c>
      <c r="I106" s="67">
        <f>H106/G106</f>
        <v>1</v>
      </c>
    </row>
    <row r="107" spans="1:9" ht="12.75">
      <c r="A107" s="24">
        <v>921</v>
      </c>
      <c r="B107" s="7">
        <v>92118</v>
      </c>
      <c r="C107" s="31"/>
      <c r="D107" s="31" t="s">
        <v>18</v>
      </c>
      <c r="E107" s="57">
        <v>2550</v>
      </c>
      <c r="F107" s="28">
        <v>19000</v>
      </c>
      <c r="G107" s="62">
        <v>19000</v>
      </c>
      <c r="H107" s="19">
        <v>19000</v>
      </c>
      <c r="I107" s="102">
        <f>H107/G107</f>
        <v>1</v>
      </c>
    </row>
    <row r="108" spans="1:9" ht="12.75">
      <c r="A108" s="23"/>
      <c r="B108" s="8"/>
      <c r="C108" s="32"/>
      <c r="D108" s="34" t="s">
        <v>15</v>
      </c>
      <c r="E108" s="56"/>
      <c r="F108" s="30"/>
      <c r="G108" s="50"/>
      <c r="H108" s="20"/>
      <c r="I108" s="101"/>
    </row>
    <row r="109" spans="1:9" ht="12.75">
      <c r="A109" s="11">
        <v>926</v>
      </c>
      <c r="B109" s="14">
        <v>92601</v>
      </c>
      <c r="C109" s="14"/>
      <c r="D109" s="33" t="s">
        <v>65</v>
      </c>
      <c r="E109" s="55">
        <v>2820</v>
      </c>
      <c r="F109" s="29">
        <v>25000</v>
      </c>
      <c r="G109" s="45">
        <v>25000</v>
      </c>
      <c r="H109" s="21">
        <v>25000</v>
      </c>
      <c r="I109" s="67">
        <f>H109/G109</f>
        <v>1</v>
      </c>
    </row>
    <row r="110" spans="1:9" ht="12.75">
      <c r="A110" s="11"/>
      <c r="B110" s="14"/>
      <c r="C110" s="14"/>
      <c r="D110" s="33" t="s">
        <v>66</v>
      </c>
      <c r="E110" s="55"/>
      <c r="F110" s="29"/>
      <c r="G110" s="45"/>
      <c r="H110" s="21"/>
      <c r="I110" s="67"/>
    </row>
    <row r="111" spans="1:9" ht="12.75">
      <c r="A111" s="11"/>
      <c r="B111" s="12">
        <v>92605</v>
      </c>
      <c r="C111" s="12"/>
      <c r="D111" s="35" t="s">
        <v>131</v>
      </c>
      <c r="E111" s="57"/>
      <c r="F111" s="64"/>
      <c r="G111" s="62"/>
      <c r="H111" s="19"/>
      <c r="I111" s="102"/>
    </row>
    <row r="112" spans="1:9" ht="12.75">
      <c r="A112" s="11"/>
      <c r="B112" s="14"/>
      <c r="C112" s="14"/>
      <c r="D112" s="6" t="s">
        <v>59</v>
      </c>
      <c r="E112" s="55">
        <v>2820</v>
      </c>
      <c r="F112" s="29">
        <v>40000</v>
      </c>
      <c r="G112" s="45">
        <v>40000</v>
      </c>
      <c r="H112" s="21">
        <v>40000</v>
      </c>
      <c r="I112" s="67">
        <f>H112/G112</f>
        <v>1</v>
      </c>
    </row>
    <row r="113" spans="1:9" ht="12.75">
      <c r="A113" s="11"/>
      <c r="B113" s="14"/>
      <c r="C113" s="14"/>
      <c r="D113" s="6" t="s">
        <v>60</v>
      </c>
      <c r="E113" s="55">
        <v>2820</v>
      </c>
      <c r="F113" s="29">
        <v>9000</v>
      </c>
      <c r="G113" s="45">
        <v>9000</v>
      </c>
      <c r="H113" s="21">
        <v>9000</v>
      </c>
      <c r="I113" s="67">
        <f>H113/G113</f>
        <v>1</v>
      </c>
    </row>
    <row r="114" spans="1:9" ht="12.75">
      <c r="A114" s="11"/>
      <c r="B114" s="14"/>
      <c r="C114" s="14"/>
      <c r="D114" s="6" t="s">
        <v>61</v>
      </c>
      <c r="E114" s="55">
        <v>2820</v>
      </c>
      <c r="F114" s="29">
        <v>7000</v>
      </c>
      <c r="G114" s="45">
        <v>7000</v>
      </c>
      <c r="H114" s="21">
        <v>7000</v>
      </c>
      <c r="I114" s="67">
        <f>H114/G114</f>
        <v>1</v>
      </c>
    </row>
    <row r="115" spans="1:9" ht="12.75">
      <c r="A115" s="11"/>
      <c r="B115" s="14"/>
      <c r="C115" s="14"/>
      <c r="D115" s="6" t="s">
        <v>62</v>
      </c>
      <c r="E115" s="55">
        <v>2820</v>
      </c>
      <c r="F115" s="29">
        <v>1000</v>
      </c>
      <c r="G115" s="45">
        <v>1000</v>
      </c>
      <c r="H115" s="21">
        <v>1000</v>
      </c>
      <c r="I115" s="67">
        <f>H115/G115</f>
        <v>1</v>
      </c>
    </row>
    <row r="116" spans="1:9" ht="12.75">
      <c r="A116" s="11"/>
      <c r="B116" s="14"/>
      <c r="C116" s="14"/>
      <c r="D116" s="6" t="s">
        <v>80</v>
      </c>
      <c r="E116" s="55">
        <v>2820</v>
      </c>
      <c r="F116" s="29">
        <v>1000</v>
      </c>
      <c r="G116" s="45">
        <v>1000</v>
      </c>
      <c r="H116" s="21">
        <v>1000</v>
      </c>
      <c r="I116" s="67">
        <f>H116/G116</f>
        <v>1</v>
      </c>
    </row>
    <row r="117" spans="1:9" ht="12.75">
      <c r="A117" s="11"/>
      <c r="B117" s="14"/>
      <c r="C117" s="14"/>
      <c r="D117" s="6" t="s">
        <v>79</v>
      </c>
      <c r="E117" s="55"/>
      <c r="F117" s="29"/>
      <c r="G117" s="45"/>
      <c r="H117" s="21"/>
      <c r="I117" s="67"/>
    </row>
    <row r="118" spans="1:9" ht="12.75">
      <c r="A118" s="11"/>
      <c r="B118" s="14"/>
      <c r="C118" s="14"/>
      <c r="D118" s="6" t="s">
        <v>63</v>
      </c>
      <c r="E118" s="55">
        <v>2820</v>
      </c>
      <c r="F118" s="29">
        <v>1000</v>
      </c>
      <c r="G118" s="45">
        <v>1000</v>
      </c>
      <c r="H118" s="21">
        <v>1000</v>
      </c>
      <c r="I118" s="67">
        <f>H118/G118</f>
        <v>1</v>
      </c>
    </row>
    <row r="119" spans="1:9" ht="13.5" thickBot="1">
      <c r="A119" s="11"/>
      <c r="B119" s="14"/>
      <c r="C119" s="14"/>
      <c r="D119" s="6" t="s">
        <v>64</v>
      </c>
      <c r="E119" s="55">
        <v>2820</v>
      </c>
      <c r="F119" s="29">
        <v>1500</v>
      </c>
      <c r="G119" s="45">
        <v>1500</v>
      </c>
      <c r="H119" s="21">
        <v>1500</v>
      </c>
      <c r="I119" s="67">
        <f>H119/G119</f>
        <v>1</v>
      </c>
    </row>
    <row r="120" spans="1:9" ht="12.75">
      <c r="A120" s="2"/>
      <c r="B120" s="3"/>
      <c r="C120" s="3"/>
      <c r="D120" s="3"/>
      <c r="E120" s="39"/>
      <c r="F120" s="27"/>
      <c r="G120" s="27"/>
      <c r="H120" s="27"/>
      <c r="I120" s="51"/>
    </row>
    <row r="121" spans="1:9" ht="13.5" thickBot="1">
      <c r="A121" s="4"/>
      <c r="B121" s="5"/>
      <c r="C121" s="5"/>
      <c r="D121" s="10" t="s">
        <v>16</v>
      </c>
      <c r="E121" s="40"/>
      <c r="F121" s="17">
        <f>SUM(F20:F119)</f>
        <v>2351245</v>
      </c>
      <c r="G121" s="17">
        <f>SUM(G20:G119)</f>
        <v>2396940</v>
      </c>
      <c r="H121" s="17">
        <f>SUM(H20:H119)</f>
        <v>2277582</v>
      </c>
      <c r="I121" s="52">
        <f>H121/G121</f>
        <v>0.9502040101128939</v>
      </c>
    </row>
    <row r="122" spans="1:9" ht="12.75">
      <c r="A122" s="6"/>
      <c r="B122" s="6"/>
      <c r="C122" s="6"/>
      <c r="D122" s="97"/>
      <c r="E122" s="47"/>
      <c r="F122" s="98"/>
      <c r="G122" s="98"/>
      <c r="H122" s="98"/>
      <c r="I122" s="99"/>
    </row>
    <row r="123" spans="1:9" ht="12.75">
      <c r="A123" s="97" t="s">
        <v>100</v>
      </c>
      <c r="B123" s="6"/>
      <c r="C123" s="6"/>
      <c r="D123" s="97"/>
      <c r="E123" s="47"/>
      <c r="F123" s="98"/>
      <c r="G123" s="98"/>
      <c r="H123" s="98"/>
      <c r="I123" s="99"/>
    </row>
    <row r="124" ht="13.5" thickBot="1"/>
    <row r="125" spans="1:9" ht="12.75">
      <c r="A125" s="90"/>
      <c r="B125" s="90"/>
      <c r="C125" s="3"/>
      <c r="D125" s="96"/>
      <c r="E125" s="27"/>
      <c r="F125" s="92"/>
      <c r="G125" s="71" t="s">
        <v>116</v>
      </c>
      <c r="H125" s="76" t="s">
        <v>112</v>
      </c>
      <c r="I125" s="72"/>
    </row>
    <row r="126" spans="1:9" ht="12.75">
      <c r="A126" s="91"/>
      <c r="B126" s="91"/>
      <c r="C126" s="6"/>
      <c r="D126" s="6" t="s">
        <v>120</v>
      </c>
      <c r="E126" s="63"/>
      <c r="F126" s="93" t="s">
        <v>105</v>
      </c>
      <c r="G126" s="48" t="s">
        <v>117</v>
      </c>
      <c r="H126" s="77" t="s">
        <v>113</v>
      </c>
      <c r="I126" s="74" t="s">
        <v>114</v>
      </c>
    </row>
    <row r="127" spans="1:9" ht="12.75">
      <c r="A127" s="91"/>
      <c r="B127" s="91"/>
      <c r="C127" s="6"/>
      <c r="D127" s="6"/>
      <c r="E127" s="63"/>
      <c r="F127" s="93"/>
      <c r="G127" s="48" t="s">
        <v>118</v>
      </c>
      <c r="H127" s="77"/>
      <c r="I127" s="74"/>
    </row>
    <row r="128" spans="1:9" ht="13.5" thickBot="1">
      <c r="A128" s="91"/>
      <c r="B128" s="91"/>
      <c r="C128" s="6"/>
      <c r="D128" s="6"/>
      <c r="E128" s="63"/>
      <c r="F128" s="93"/>
      <c r="G128" s="48" t="s">
        <v>106</v>
      </c>
      <c r="H128" s="85" t="s">
        <v>121</v>
      </c>
      <c r="I128" s="74"/>
    </row>
    <row r="129" spans="1:9" ht="12.75">
      <c r="A129" s="2"/>
      <c r="B129" s="22"/>
      <c r="C129" s="3"/>
      <c r="D129" s="3"/>
      <c r="E129" s="107"/>
      <c r="F129" s="108"/>
      <c r="G129" s="22"/>
      <c r="H129" s="22"/>
      <c r="I129" s="66"/>
    </row>
    <row r="130" spans="1:9" ht="12.75">
      <c r="A130" s="11">
        <v>900</v>
      </c>
      <c r="B130" s="15">
        <v>90017</v>
      </c>
      <c r="C130" s="6"/>
      <c r="D130" s="6" t="s">
        <v>6</v>
      </c>
      <c r="E130" s="87"/>
      <c r="F130" s="21"/>
      <c r="G130" s="21"/>
      <c r="H130" s="21"/>
      <c r="I130" s="103"/>
    </row>
    <row r="131" spans="1:9" ht="12.75">
      <c r="A131" s="11"/>
      <c r="B131" s="15"/>
      <c r="C131" s="6"/>
      <c r="D131" s="6" t="s">
        <v>19</v>
      </c>
      <c r="E131" s="88">
        <v>2650</v>
      </c>
      <c r="F131" s="21">
        <v>583420</v>
      </c>
      <c r="G131" s="21">
        <v>530178</v>
      </c>
      <c r="H131" s="21">
        <v>486200</v>
      </c>
      <c r="I131" s="103">
        <v>43978</v>
      </c>
    </row>
    <row r="132" spans="1:9" ht="12.75">
      <c r="A132" s="11"/>
      <c r="B132" s="15"/>
      <c r="C132" s="31"/>
      <c r="D132" s="31" t="s">
        <v>104</v>
      </c>
      <c r="E132" s="105"/>
      <c r="F132" s="19"/>
      <c r="G132" s="21"/>
      <c r="H132" s="21"/>
      <c r="I132" s="103"/>
    </row>
    <row r="133" spans="1:9" ht="12.75">
      <c r="A133" s="11"/>
      <c r="B133" s="15"/>
      <c r="C133" s="6"/>
      <c r="D133" s="6" t="s">
        <v>28</v>
      </c>
      <c r="E133" s="88"/>
      <c r="F133" s="21"/>
      <c r="G133" s="21"/>
      <c r="H133" s="21"/>
      <c r="I133" s="103"/>
    </row>
    <row r="134" spans="1:9" ht="12.75">
      <c r="A134" s="11"/>
      <c r="B134" s="15"/>
      <c r="C134" s="6"/>
      <c r="D134" s="6" t="s">
        <v>36</v>
      </c>
      <c r="E134" s="88"/>
      <c r="F134" s="21">
        <v>153700</v>
      </c>
      <c r="G134" s="21"/>
      <c r="H134" s="21"/>
      <c r="I134" s="103"/>
    </row>
    <row r="135" spans="1:9" ht="12.75">
      <c r="A135" s="11"/>
      <c r="B135" s="15"/>
      <c r="C135" s="6"/>
      <c r="D135" s="6" t="s">
        <v>37</v>
      </c>
      <c r="E135" s="88"/>
      <c r="F135" s="21">
        <v>84000</v>
      </c>
      <c r="G135" s="21"/>
      <c r="H135" s="21"/>
      <c r="I135" s="103"/>
    </row>
    <row r="136" spans="1:9" ht="12.75">
      <c r="A136" s="11"/>
      <c r="B136" s="15"/>
      <c r="C136" s="6"/>
      <c r="D136" s="6" t="s">
        <v>20</v>
      </c>
      <c r="E136" s="88"/>
      <c r="F136" s="21"/>
      <c r="G136" s="21"/>
      <c r="H136" s="21"/>
      <c r="I136" s="103"/>
    </row>
    <row r="137" spans="1:9" ht="12.75">
      <c r="A137" s="11"/>
      <c r="B137" s="15"/>
      <c r="C137" s="6"/>
      <c r="D137" s="6" t="s">
        <v>21</v>
      </c>
      <c r="E137" s="88"/>
      <c r="F137" s="21"/>
      <c r="G137" s="21"/>
      <c r="H137" s="21"/>
      <c r="I137" s="103"/>
    </row>
    <row r="138" spans="1:9" ht="12.75">
      <c r="A138" s="11"/>
      <c r="B138" s="15"/>
      <c r="C138" s="6"/>
      <c r="D138" s="6" t="s">
        <v>38</v>
      </c>
      <c r="E138" s="88"/>
      <c r="F138" s="21">
        <v>345720</v>
      </c>
      <c r="G138" s="21"/>
      <c r="H138" s="21"/>
      <c r="I138" s="103"/>
    </row>
    <row r="139" spans="1:9" ht="12.75">
      <c r="A139" s="11"/>
      <c r="B139" s="14"/>
      <c r="C139" s="12"/>
      <c r="D139" s="31" t="s">
        <v>115</v>
      </c>
      <c r="E139" s="62"/>
      <c r="F139" s="106"/>
      <c r="G139" s="28"/>
      <c r="H139" s="29"/>
      <c r="I139" s="67"/>
    </row>
    <row r="140" spans="1:9" ht="12.75">
      <c r="A140" s="11"/>
      <c r="B140" s="14"/>
      <c r="C140" s="14"/>
      <c r="D140" s="6" t="s">
        <v>107</v>
      </c>
      <c r="E140" s="45"/>
      <c r="F140" s="46"/>
      <c r="G140" s="29"/>
      <c r="H140" s="29"/>
      <c r="I140" s="67"/>
    </row>
    <row r="141" spans="1:9" ht="12.75">
      <c r="A141" s="11"/>
      <c r="B141" s="14"/>
      <c r="C141" s="14"/>
      <c r="D141" s="6" t="s">
        <v>109</v>
      </c>
      <c r="E141" s="45"/>
      <c r="F141" s="46"/>
      <c r="G141" s="29">
        <v>158202</v>
      </c>
      <c r="H141" s="29"/>
      <c r="I141" s="67"/>
    </row>
    <row r="142" spans="1:9" ht="12.75">
      <c r="A142" s="11"/>
      <c r="B142" s="14"/>
      <c r="C142" s="14"/>
      <c r="D142" s="6" t="s">
        <v>110</v>
      </c>
      <c r="E142" s="45"/>
      <c r="F142" s="46"/>
      <c r="G142" s="29">
        <v>72462</v>
      </c>
      <c r="H142" s="29"/>
      <c r="I142" s="67"/>
    </row>
    <row r="143" spans="1:9" ht="12.75">
      <c r="A143" s="11"/>
      <c r="B143" s="14"/>
      <c r="C143" s="14"/>
      <c r="D143" s="6" t="s">
        <v>108</v>
      </c>
      <c r="E143" s="45"/>
      <c r="F143" s="46"/>
      <c r="G143" s="29"/>
      <c r="H143" s="29"/>
      <c r="I143" s="67"/>
    </row>
    <row r="144" spans="1:9" ht="13.5" thickBot="1">
      <c r="A144" s="4"/>
      <c r="B144" s="104"/>
      <c r="C144" s="104"/>
      <c r="D144" s="5" t="s">
        <v>111</v>
      </c>
      <c r="E144" s="68"/>
      <c r="F144" s="86"/>
      <c r="G144" s="54">
        <v>299514</v>
      </c>
      <c r="H144" s="54"/>
      <c r="I144" s="69"/>
    </row>
    <row r="145" spans="7:8" ht="12.75">
      <c r="G145" s="16"/>
      <c r="H145" s="16"/>
    </row>
    <row r="146" spans="1:8" ht="12.75">
      <c r="A146" s="43" t="s">
        <v>119</v>
      </c>
      <c r="G146" s="16"/>
      <c r="H146" s="16"/>
    </row>
    <row r="147" spans="2:8" ht="12.75">
      <c r="B147" s="43" t="s">
        <v>123</v>
      </c>
      <c r="G147" s="16"/>
      <c r="H147" s="16"/>
    </row>
  </sheetData>
  <mergeCells count="1">
    <mergeCell ref="H15:I15"/>
  </mergeCells>
  <printOptions/>
  <pageMargins left="0.984251968503937" right="0.1968503937007874" top="0.984251968503937" bottom="0.5905511811023623" header="0.5118110236220472" footer="0.5118110236220472"/>
  <pageSetup horizontalDpi="600" verticalDpi="600" orientation="portrait" paperSize="9" scale="85" r:id="rId1"/>
  <rowBreaks count="2" manualBreakCount="2">
    <brk id="64" max="8" man="1"/>
    <brk id="122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C1:C559"/>
  <sheetViews>
    <sheetView zoomScale="85" zoomScaleNormal="85" zoomScaleSheetLayoutView="80" workbookViewId="0" topLeftCell="A1">
      <selection activeCell="D14" sqref="D13:D14"/>
    </sheetView>
  </sheetViews>
  <sheetFormatPr defaultColWidth="9.00390625" defaultRowHeight="12.75"/>
  <cols>
    <col min="1" max="1" width="5.25390625" style="0" customWidth="1"/>
    <col min="2" max="2" width="8.75390625" style="0" customWidth="1"/>
    <col min="3" max="3" width="4.375" style="25" customWidth="1"/>
    <col min="4" max="4" width="38.25390625" style="0" customWidth="1"/>
    <col min="5" max="5" width="1.25" style="0" hidden="1" customWidth="1"/>
    <col min="6" max="6" width="1.12109375" style="0" hidden="1" customWidth="1"/>
    <col min="7" max="7" width="7.625" style="0" customWidth="1"/>
    <col min="8" max="8" width="8.125" style="0" customWidth="1"/>
    <col min="9" max="9" width="10.25390625" style="0" bestFit="1" customWidth="1"/>
    <col min="10" max="12" width="9.25390625" style="0" bestFit="1" customWidth="1"/>
    <col min="19" max="19" width="13.125" style="0" customWidth="1"/>
    <col min="20" max="20" width="13.375" style="0" customWidth="1"/>
    <col min="21" max="21" width="11.375" style="0" customWidth="1"/>
  </cols>
  <sheetData>
    <row r="1" ht="12.75">
      <c r="C1"/>
    </row>
    <row r="2" ht="12.75">
      <c r="C2"/>
    </row>
    <row r="3" ht="12.75">
      <c r="C3"/>
    </row>
    <row r="4" ht="12.75">
      <c r="C4"/>
    </row>
    <row r="5" ht="12.75">
      <c r="C5"/>
    </row>
    <row r="6" ht="12.75">
      <c r="C6"/>
    </row>
    <row r="7" ht="12.75">
      <c r="C7"/>
    </row>
    <row r="8" ht="12.75">
      <c r="C8"/>
    </row>
    <row r="9" ht="12.75">
      <c r="C9"/>
    </row>
    <row r="10" ht="12.75">
      <c r="C10"/>
    </row>
    <row r="11" ht="12.75">
      <c r="C11"/>
    </row>
    <row r="12" ht="12.75">
      <c r="C12"/>
    </row>
    <row r="13" ht="12.75">
      <c r="C13"/>
    </row>
    <row r="14" ht="12.75">
      <c r="C14"/>
    </row>
    <row r="15" ht="12.75">
      <c r="C15"/>
    </row>
    <row r="16" ht="12.75">
      <c r="C16"/>
    </row>
    <row r="17" ht="12.75">
      <c r="C17"/>
    </row>
    <row r="18" ht="12.75">
      <c r="C18"/>
    </row>
    <row r="19" ht="12.75">
      <c r="C19"/>
    </row>
    <row r="20" ht="12.75">
      <c r="C20"/>
    </row>
    <row r="21" ht="12.75">
      <c r="C21"/>
    </row>
    <row r="22" ht="12.75">
      <c r="C22"/>
    </row>
    <row r="23" ht="12.75">
      <c r="C23"/>
    </row>
    <row r="24" ht="12.75">
      <c r="C24"/>
    </row>
    <row r="25" ht="12.75">
      <c r="C25"/>
    </row>
    <row r="26" ht="12.75">
      <c r="C26"/>
    </row>
    <row r="27" ht="12.75">
      <c r="C27"/>
    </row>
    <row r="28" ht="12.75">
      <c r="C28"/>
    </row>
    <row r="29" ht="12.75">
      <c r="C29"/>
    </row>
    <row r="30" ht="12.75">
      <c r="C30"/>
    </row>
    <row r="31" ht="12.75">
      <c r="C31"/>
    </row>
    <row r="32" ht="12.75">
      <c r="C32"/>
    </row>
    <row r="33" ht="12.75">
      <c r="C33"/>
    </row>
    <row r="34" ht="12.75">
      <c r="C34"/>
    </row>
    <row r="35" ht="12.75">
      <c r="C35"/>
    </row>
    <row r="36" ht="12.75">
      <c r="C36"/>
    </row>
    <row r="37" ht="12.75">
      <c r="C37"/>
    </row>
    <row r="38" ht="12.75">
      <c r="C38"/>
    </row>
    <row r="39" ht="12.75">
      <c r="C39"/>
    </row>
    <row r="40" ht="12.75">
      <c r="C40"/>
    </row>
    <row r="41" ht="12.75">
      <c r="C41"/>
    </row>
    <row r="42" ht="12.75">
      <c r="C42"/>
    </row>
    <row r="43" ht="12.75">
      <c r="C43"/>
    </row>
    <row r="44" ht="12.75">
      <c r="C44"/>
    </row>
    <row r="45" ht="12.75">
      <c r="C45"/>
    </row>
    <row r="46" ht="12.75">
      <c r="C46"/>
    </row>
    <row r="47" ht="12.75">
      <c r="C47"/>
    </row>
    <row r="48" ht="12.75">
      <c r="C48"/>
    </row>
    <row r="49" ht="12.75">
      <c r="C49"/>
    </row>
    <row r="50" ht="12.75">
      <c r="C50"/>
    </row>
    <row r="51" ht="12.75">
      <c r="C51"/>
    </row>
    <row r="52" ht="12.75">
      <c r="C52"/>
    </row>
    <row r="53" ht="12.75">
      <c r="C53"/>
    </row>
    <row r="54" ht="12.75">
      <c r="C54"/>
    </row>
    <row r="55" ht="12.75">
      <c r="C55"/>
    </row>
    <row r="56" ht="12.75">
      <c r="C56"/>
    </row>
    <row r="57" ht="12.75" hidden="1">
      <c r="C57"/>
    </row>
    <row r="58" ht="12.75">
      <c r="C58"/>
    </row>
    <row r="59" ht="12.75">
      <c r="C59"/>
    </row>
    <row r="60" ht="12.75">
      <c r="C60"/>
    </row>
    <row r="61" ht="12.75">
      <c r="C61"/>
    </row>
    <row r="62" ht="12.75">
      <c r="C62"/>
    </row>
    <row r="63" ht="12.75">
      <c r="C63"/>
    </row>
    <row r="64" ht="12.75">
      <c r="C64"/>
    </row>
    <row r="65" ht="12.75">
      <c r="C65"/>
    </row>
    <row r="66" ht="12.75">
      <c r="C66"/>
    </row>
    <row r="67" ht="12.75">
      <c r="C67"/>
    </row>
    <row r="68" ht="12.75">
      <c r="C68"/>
    </row>
    <row r="69" ht="12.75">
      <c r="C69"/>
    </row>
    <row r="70" ht="12.75">
      <c r="C70"/>
    </row>
    <row r="71" ht="12.75">
      <c r="C71"/>
    </row>
    <row r="72" ht="12.75">
      <c r="C72"/>
    </row>
    <row r="73" ht="12.75">
      <c r="C73"/>
    </row>
    <row r="74" ht="12.75">
      <c r="C74"/>
    </row>
    <row r="75" ht="12.75">
      <c r="C75"/>
    </row>
    <row r="76" ht="12.75">
      <c r="C76"/>
    </row>
    <row r="77" ht="12.75">
      <c r="C77"/>
    </row>
    <row r="78" ht="12.75">
      <c r="C78"/>
    </row>
    <row r="79" ht="12.75">
      <c r="C79"/>
    </row>
    <row r="80" ht="12.75">
      <c r="C80"/>
    </row>
    <row r="81" ht="12.75">
      <c r="C81"/>
    </row>
    <row r="82" ht="12.75">
      <c r="C82"/>
    </row>
    <row r="83" ht="12.75">
      <c r="C83"/>
    </row>
    <row r="84" ht="12.75">
      <c r="C84"/>
    </row>
    <row r="85" ht="12.75">
      <c r="C85"/>
    </row>
    <row r="86" ht="12.75">
      <c r="C86"/>
    </row>
    <row r="87" ht="12.75">
      <c r="C87"/>
    </row>
    <row r="88" ht="12.75">
      <c r="C88"/>
    </row>
    <row r="89" ht="12.75">
      <c r="C89"/>
    </row>
    <row r="90" ht="12.75">
      <c r="C90"/>
    </row>
    <row r="91" ht="12.75">
      <c r="C91"/>
    </row>
    <row r="92" ht="12.75">
      <c r="C92"/>
    </row>
    <row r="93" ht="12.75">
      <c r="C93"/>
    </row>
    <row r="94" ht="12.75">
      <c r="C94"/>
    </row>
    <row r="95" ht="12.75">
      <c r="C95"/>
    </row>
    <row r="96" ht="12.75">
      <c r="C96"/>
    </row>
    <row r="97" ht="12.75">
      <c r="C97"/>
    </row>
    <row r="98" ht="12.75">
      <c r="C98"/>
    </row>
    <row r="99" ht="12.75">
      <c r="C99"/>
    </row>
    <row r="100" ht="12.75">
      <c r="C100"/>
    </row>
    <row r="101" ht="12.75">
      <c r="C101"/>
    </row>
    <row r="102" ht="12.75">
      <c r="C102"/>
    </row>
    <row r="103" ht="12.75">
      <c r="C103"/>
    </row>
    <row r="104" ht="12.75">
      <c r="C104"/>
    </row>
    <row r="105" ht="12.75">
      <c r="C105"/>
    </row>
    <row r="106" ht="12.75">
      <c r="C106"/>
    </row>
    <row r="107" ht="12.75">
      <c r="C107"/>
    </row>
    <row r="108" ht="12.75">
      <c r="C108"/>
    </row>
    <row r="109" ht="12.75">
      <c r="C109"/>
    </row>
    <row r="110" ht="12.75">
      <c r="C110"/>
    </row>
    <row r="111" ht="12.75">
      <c r="C111"/>
    </row>
    <row r="112" ht="12.75">
      <c r="C112"/>
    </row>
    <row r="113" ht="12.75">
      <c r="C113"/>
    </row>
    <row r="114" ht="12.75">
      <c r="C114"/>
    </row>
    <row r="115" ht="12.75">
      <c r="C115"/>
    </row>
    <row r="116" ht="12.75">
      <c r="C116"/>
    </row>
    <row r="117" ht="12.75">
      <c r="C117"/>
    </row>
    <row r="118" ht="12.75">
      <c r="C118"/>
    </row>
    <row r="119" ht="12.75">
      <c r="C119"/>
    </row>
    <row r="120" ht="12.75">
      <c r="C120"/>
    </row>
    <row r="121" ht="12.75">
      <c r="C121"/>
    </row>
    <row r="122" ht="12.75">
      <c r="C122"/>
    </row>
    <row r="123" ht="12.75">
      <c r="C123"/>
    </row>
    <row r="124" ht="12.75">
      <c r="C124"/>
    </row>
    <row r="125" ht="12.75">
      <c r="C125"/>
    </row>
    <row r="126" ht="12.75">
      <c r="C126"/>
    </row>
    <row r="127" ht="12.75">
      <c r="C127"/>
    </row>
    <row r="128" ht="12.75">
      <c r="C128"/>
    </row>
    <row r="129" ht="12.75">
      <c r="C129"/>
    </row>
    <row r="130" ht="12.75">
      <c r="C130"/>
    </row>
    <row r="131" ht="12.75">
      <c r="C131"/>
    </row>
    <row r="132" ht="12.75">
      <c r="C132"/>
    </row>
    <row r="133" ht="12.75">
      <c r="C133"/>
    </row>
    <row r="134" ht="12.75">
      <c r="C134"/>
    </row>
    <row r="135" ht="12.75">
      <c r="C135"/>
    </row>
    <row r="136" ht="12.75">
      <c r="C136"/>
    </row>
    <row r="137" ht="12.75">
      <c r="C137"/>
    </row>
    <row r="138" ht="12.75">
      <c r="C138"/>
    </row>
    <row r="139" ht="12.75">
      <c r="C139"/>
    </row>
    <row r="140" ht="12.75">
      <c r="C140"/>
    </row>
    <row r="141" ht="12.75">
      <c r="C141"/>
    </row>
    <row r="142" ht="12.75">
      <c r="C142"/>
    </row>
    <row r="143" ht="12.75">
      <c r="C143"/>
    </row>
    <row r="144" ht="12.75">
      <c r="C144"/>
    </row>
    <row r="145" ht="12.75">
      <c r="C145"/>
    </row>
    <row r="146" ht="12.75">
      <c r="C146"/>
    </row>
    <row r="147" ht="12.75">
      <c r="C147"/>
    </row>
    <row r="148" ht="12.75">
      <c r="C148"/>
    </row>
    <row r="149" ht="12.75">
      <c r="C149"/>
    </row>
    <row r="150" ht="12.75">
      <c r="C150"/>
    </row>
    <row r="151" ht="12.75">
      <c r="C151"/>
    </row>
    <row r="152" ht="12.75">
      <c r="C152"/>
    </row>
    <row r="153" ht="12.75">
      <c r="C153"/>
    </row>
    <row r="154" ht="12.75">
      <c r="C154"/>
    </row>
    <row r="155" ht="12.75">
      <c r="C155"/>
    </row>
    <row r="156" ht="12.75">
      <c r="C156"/>
    </row>
    <row r="157" ht="12.75">
      <c r="C157"/>
    </row>
    <row r="158" ht="12.75">
      <c r="C158"/>
    </row>
    <row r="159" ht="12.75">
      <c r="C159"/>
    </row>
    <row r="160" ht="12.75">
      <c r="C160"/>
    </row>
    <row r="161" ht="12.75">
      <c r="C161"/>
    </row>
    <row r="162" ht="12.75">
      <c r="C162"/>
    </row>
    <row r="163" ht="12.75">
      <c r="C163"/>
    </row>
    <row r="164" ht="12.75">
      <c r="C164"/>
    </row>
    <row r="165" ht="12.75">
      <c r="C165"/>
    </row>
    <row r="166" ht="12.75">
      <c r="C166"/>
    </row>
    <row r="167" ht="12.75">
      <c r="C167"/>
    </row>
    <row r="168" ht="12.75">
      <c r="C168"/>
    </row>
    <row r="169" ht="12.75">
      <c r="C169"/>
    </row>
    <row r="170" ht="12.75">
      <c r="C170"/>
    </row>
    <row r="171" ht="12.75">
      <c r="C171"/>
    </row>
    <row r="172" ht="12.75">
      <c r="C172"/>
    </row>
    <row r="173" ht="12.75">
      <c r="C173"/>
    </row>
    <row r="174" ht="12.75">
      <c r="C174"/>
    </row>
    <row r="175" ht="12.75">
      <c r="C175"/>
    </row>
    <row r="176" ht="12.75">
      <c r="C176"/>
    </row>
    <row r="177" ht="12.75">
      <c r="C177"/>
    </row>
    <row r="178" ht="12.75">
      <c r="C178"/>
    </row>
    <row r="179" ht="12.75">
      <c r="C179"/>
    </row>
    <row r="180" ht="12.75">
      <c r="C180"/>
    </row>
    <row r="181" ht="12.75">
      <c r="C181"/>
    </row>
    <row r="182" ht="12.75">
      <c r="C182"/>
    </row>
    <row r="183" ht="12.75">
      <c r="C183"/>
    </row>
    <row r="184" ht="12.75">
      <c r="C184"/>
    </row>
    <row r="185" ht="12.75">
      <c r="C185"/>
    </row>
    <row r="186" ht="12.75">
      <c r="C186"/>
    </row>
    <row r="187" ht="12.75">
      <c r="C187"/>
    </row>
    <row r="188" ht="12.75">
      <c r="C188"/>
    </row>
    <row r="189" ht="12.75">
      <c r="C189"/>
    </row>
    <row r="190" ht="12.75">
      <c r="C190"/>
    </row>
    <row r="191" ht="12.75">
      <c r="C191"/>
    </row>
    <row r="192" ht="12.75">
      <c r="C192"/>
    </row>
    <row r="193" ht="12.75">
      <c r="C193"/>
    </row>
    <row r="194" ht="12.75">
      <c r="C194"/>
    </row>
    <row r="195" ht="12.75">
      <c r="C195"/>
    </row>
    <row r="196" ht="12.75">
      <c r="C196"/>
    </row>
    <row r="197" ht="12.75">
      <c r="C197"/>
    </row>
    <row r="198" ht="12.75">
      <c r="C198"/>
    </row>
    <row r="199" ht="12.75">
      <c r="C199"/>
    </row>
    <row r="200" ht="12.75">
      <c r="C200"/>
    </row>
    <row r="201" ht="12.75">
      <c r="C201"/>
    </row>
    <row r="202" ht="12.75">
      <c r="C202"/>
    </row>
    <row r="203" ht="12.75">
      <c r="C203"/>
    </row>
    <row r="204" ht="12.75">
      <c r="C204"/>
    </row>
    <row r="205" ht="12.75">
      <c r="C205"/>
    </row>
    <row r="206" ht="12.75">
      <c r="C206"/>
    </row>
    <row r="207" ht="12.75">
      <c r="C207"/>
    </row>
    <row r="208" ht="12.75">
      <c r="C208"/>
    </row>
    <row r="209" ht="12.75">
      <c r="C209"/>
    </row>
    <row r="210" ht="12.75">
      <c r="C210"/>
    </row>
    <row r="211" ht="12.75">
      <c r="C211"/>
    </row>
    <row r="212" ht="12.75">
      <c r="C212"/>
    </row>
    <row r="213" ht="12.75">
      <c r="C213"/>
    </row>
    <row r="214" ht="12.75">
      <c r="C214"/>
    </row>
    <row r="215" ht="12.75">
      <c r="C215"/>
    </row>
    <row r="216" ht="12.75">
      <c r="C216"/>
    </row>
    <row r="217" ht="12.75">
      <c r="C217"/>
    </row>
    <row r="218" ht="12.75">
      <c r="C218"/>
    </row>
    <row r="219" ht="12.75">
      <c r="C219"/>
    </row>
    <row r="220" ht="12.75">
      <c r="C220"/>
    </row>
    <row r="221" ht="12.75">
      <c r="C221"/>
    </row>
    <row r="222" ht="12.75">
      <c r="C222"/>
    </row>
    <row r="223" ht="12.75">
      <c r="C223"/>
    </row>
    <row r="224" ht="12.75">
      <c r="C224"/>
    </row>
    <row r="225" ht="12.75">
      <c r="C225"/>
    </row>
    <row r="226" ht="12.75">
      <c r="C226"/>
    </row>
    <row r="227" ht="12.75">
      <c r="C227"/>
    </row>
    <row r="228" ht="12.75">
      <c r="C228"/>
    </row>
    <row r="229" ht="12.75">
      <c r="C229"/>
    </row>
    <row r="230" ht="12.75">
      <c r="C230"/>
    </row>
    <row r="231" ht="12.75">
      <c r="C231"/>
    </row>
    <row r="232" ht="12.75">
      <c r="C232"/>
    </row>
    <row r="233" ht="12.75">
      <c r="C233"/>
    </row>
    <row r="234" ht="12.75">
      <c r="C234"/>
    </row>
    <row r="235" ht="12.75">
      <c r="C235"/>
    </row>
    <row r="236" ht="12.75">
      <c r="C236"/>
    </row>
    <row r="237" ht="12.75">
      <c r="C237"/>
    </row>
    <row r="238" ht="12.75">
      <c r="C238"/>
    </row>
    <row r="239" ht="12.75">
      <c r="C239"/>
    </row>
    <row r="240" ht="12.75">
      <c r="C240"/>
    </row>
    <row r="241" ht="12.75">
      <c r="C241"/>
    </row>
    <row r="242" ht="12.75">
      <c r="C242"/>
    </row>
    <row r="243" ht="12.75">
      <c r="C243"/>
    </row>
    <row r="244" ht="12.75">
      <c r="C244"/>
    </row>
    <row r="245" ht="12.75">
      <c r="C245"/>
    </row>
    <row r="246" ht="12.75">
      <c r="C246"/>
    </row>
    <row r="247" ht="12.75">
      <c r="C247"/>
    </row>
    <row r="248" ht="12.75">
      <c r="C248"/>
    </row>
    <row r="249" ht="12.75">
      <c r="C249"/>
    </row>
    <row r="250" ht="12.75">
      <c r="C250"/>
    </row>
    <row r="251" ht="12.75">
      <c r="C251"/>
    </row>
    <row r="252" ht="12.75">
      <c r="C252"/>
    </row>
    <row r="253" ht="12.75">
      <c r="C253"/>
    </row>
    <row r="254" ht="12.75">
      <c r="C254"/>
    </row>
    <row r="255" ht="12.75">
      <c r="C255"/>
    </row>
    <row r="256" ht="12.75">
      <c r="C256"/>
    </row>
    <row r="257" ht="12.75">
      <c r="C257"/>
    </row>
    <row r="258" ht="12.75">
      <c r="C258"/>
    </row>
    <row r="259" ht="12.75">
      <c r="C259"/>
    </row>
    <row r="260" ht="12.75">
      <c r="C260"/>
    </row>
    <row r="261" ht="12.75">
      <c r="C261"/>
    </row>
    <row r="262" ht="12.75">
      <c r="C262"/>
    </row>
    <row r="263" ht="12.75">
      <c r="C263"/>
    </row>
    <row r="264" ht="12.75">
      <c r="C264"/>
    </row>
    <row r="265" ht="12.75">
      <c r="C265"/>
    </row>
    <row r="266" ht="12.75">
      <c r="C266"/>
    </row>
    <row r="267" ht="12.75">
      <c r="C267"/>
    </row>
    <row r="268" ht="12.75">
      <c r="C268"/>
    </row>
    <row r="269" ht="12.75">
      <c r="C269"/>
    </row>
    <row r="270" ht="12.75">
      <c r="C270"/>
    </row>
    <row r="271" ht="12.75">
      <c r="C271"/>
    </row>
    <row r="272" ht="12.75">
      <c r="C272"/>
    </row>
    <row r="273" ht="12.75">
      <c r="C273"/>
    </row>
    <row r="274" ht="12.75">
      <c r="C274"/>
    </row>
    <row r="275" ht="12.75">
      <c r="C275"/>
    </row>
    <row r="276" ht="12.75">
      <c r="C276"/>
    </row>
    <row r="277" ht="12.75">
      <c r="C277"/>
    </row>
    <row r="278" ht="12.75">
      <c r="C278"/>
    </row>
    <row r="279" ht="12.75">
      <c r="C279"/>
    </row>
    <row r="280" ht="12.75">
      <c r="C280"/>
    </row>
    <row r="281" ht="12.75">
      <c r="C281"/>
    </row>
    <row r="282" ht="12.75">
      <c r="C282"/>
    </row>
    <row r="283" ht="12.75">
      <c r="C283"/>
    </row>
    <row r="284" ht="12.75">
      <c r="C284"/>
    </row>
    <row r="285" ht="12.75">
      <c r="C285"/>
    </row>
    <row r="286" ht="12.75">
      <c r="C286"/>
    </row>
    <row r="287" ht="12.75">
      <c r="C287"/>
    </row>
    <row r="288" ht="12.75">
      <c r="C288"/>
    </row>
    <row r="289" ht="12.75">
      <c r="C289"/>
    </row>
    <row r="290" ht="12.75">
      <c r="C290"/>
    </row>
    <row r="291" ht="12.75">
      <c r="C291"/>
    </row>
    <row r="292" ht="12.75">
      <c r="C292"/>
    </row>
    <row r="293" ht="12.75">
      <c r="C293"/>
    </row>
    <row r="294" ht="12.75">
      <c r="C294"/>
    </row>
    <row r="295" ht="12.75">
      <c r="C295"/>
    </row>
    <row r="296" ht="12.75">
      <c r="C296"/>
    </row>
    <row r="297" ht="12.75">
      <c r="C297"/>
    </row>
    <row r="298" ht="12.75">
      <c r="C298"/>
    </row>
    <row r="299" ht="12.75">
      <c r="C299"/>
    </row>
    <row r="300" ht="12.75">
      <c r="C300"/>
    </row>
    <row r="301" ht="12.75">
      <c r="C301"/>
    </row>
    <row r="302" ht="12.75">
      <c r="C302"/>
    </row>
    <row r="303" ht="12.75">
      <c r="C303"/>
    </row>
    <row r="304" ht="12.75">
      <c r="C304"/>
    </row>
    <row r="305" ht="12.75">
      <c r="C305"/>
    </row>
    <row r="306" ht="12.75">
      <c r="C306"/>
    </row>
    <row r="307" ht="12.75">
      <c r="C307"/>
    </row>
    <row r="308" ht="12.75">
      <c r="C308"/>
    </row>
    <row r="309" ht="12.75">
      <c r="C309"/>
    </row>
    <row r="310" ht="12.75">
      <c r="C310"/>
    </row>
    <row r="311" ht="12.75">
      <c r="C311"/>
    </row>
    <row r="312" ht="12.75">
      <c r="C312"/>
    </row>
    <row r="313" ht="12.75">
      <c r="C313"/>
    </row>
    <row r="314" ht="12.75">
      <c r="C314"/>
    </row>
    <row r="315" ht="12.75">
      <c r="C315"/>
    </row>
    <row r="316" ht="12.75">
      <c r="C316"/>
    </row>
    <row r="317" ht="12.75">
      <c r="C317"/>
    </row>
    <row r="318" ht="12.75">
      <c r="C318"/>
    </row>
    <row r="319" ht="12.75">
      <c r="C319"/>
    </row>
    <row r="320" ht="12.75">
      <c r="C320"/>
    </row>
    <row r="321" ht="12.75">
      <c r="C321"/>
    </row>
    <row r="322" ht="12.75">
      <c r="C322"/>
    </row>
    <row r="323" ht="12.75">
      <c r="C323"/>
    </row>
    <row r="324" ht="12.75">
      <c r="C324"/>
    </row>
    <row r="325" ht="12.75">
      <c r="C325"/>
    </row>
    <row r="326" ht="12.75">
      <c r="C326"/>
    </row>
    <row r="327" ht="12.75">
      <c r="C327"/>
    </row>
    <row r="328" ht="12.75">
      <c r="C328"/>
    </row>
    <row r="329" ht="12.75">
      <c r="C329"/>
    </row>
    <row r="330" ht="12.75">
      <c r="C330"/>
    </row>
    <row r="331" ht="12.75">
      <c r="C331"/>
    </row>
    <row r="332" ht="12.75">
      <c r="C332"/>
    </row>
    <row r="333" ht="12.75">
      <c r="C333"/>
    </row>
    <row r="334" ht="12.75">
      <c r="C334"/>
    </row>
    <row r="335" ht="12.75">
      <c r="C335"/>
    </row>
    <row r="336" ht="12.75">
      <c r="C336"/>
    </row>
    <row r="337" ht="12.75">
      <c r="C337"/>
    </row>
    <row r="338" ht="12.75">
      <c r="C338"/>
    </row>
    <row r="339" ht="12.75">
      <c r="C339"/>
    </row>
    <row r="340" ht="12.75">
      <c r="C340"/>
    </row>
    <row r="341" ht="12.75">
      <c r="C341"/>
    </row>
    <row r="342" ht="12.75">
      <c r="C342"/>
    </row>
    <row r="343" ht="12.75">
      <c r="C343"/>
    </row>
    <row r="344" ht="12.75">
      <c r="C344"/>
    </row>
    <row r="345" ht="12.75">
      <c r="C345"/>
    </row>
    <row r="346" ht="12.75">
      <c r="C346"/>
    </row>
    <row r="347" ht="12.75">
      <c r="C347"/>
    </row>
    <row r="348" ht="12.75">
      <c r="C348"/>
    </row>
    <row r="349" ht="12.75">
      <c r="C349"/>
    </row>
    <row r="350" ht="12.75">
      <c r="C350"/>
    </row>
    <row r="351" ht="12.75">
      <c r="C351"/>
    </row>
    <row r="352" ht="12.75">
      <c r="C352"/>
    </row>
    <row r="353" ht="12.75">
      <c r="C353"/>
    </row>
    <row r="354" ht="12.75">
      <c r="C354"/>
    </row>
    <row r="355" ht="12.75">
      <c r="C355"/>
    </row>
    <row r="356" ht="12.75">
      <c r="C356"/>
    </row>
    <row r="357" ht="12.75">
      <c r="C357"/>
    </row>
    <row r="358" ht="12.75">
      <c r="C358"/>
    </row>
    <row r="359" ht="12.75">
      <c r="C359"/>
    </row>
    <row r="360" ht="12.75">
      <c r="C360"/>
    </row>
    <row r="361" ht="12.75">
      <c r="C361"/>
    </row>
    <row r="362" ht="12.75">
      <c r="C362"/>
    </row>
    <row r="363" ht="12.75">
      <c r="C363"/>
    </row>
    <row r="364" ht="12.75">
      <c r="C364"/>
    </row>
    <row r="365" ht="12.75">
      <c r="C365"/>
    </row>
    <row r="366" ht="12.75">
      <c r="C366"/>
    </row>
    <row r="367" ht="12.75">
      <c r="C367"/>
    </row>
    <row r="368" ht="12.75">
      <c r="C368"/>
    </row>
    <row r="369" ht="12.75">
      <c r="C369"/>
    </row>
    <row r="370" ht="12.75">
      <c r="C370"/>
    </row>
    <row r="371" ht="12.75">
      <c r="C371"/>
    </row>
    <row r="372" ht="12.75">
      <c r="C372"/>
    </row>
    <row r="373" ht="12.75">
      <c r="C373"/>
    </row>
    <row r="374" ht="12.75">
      <c r="C374"/>
    </row>
    <row r="375" ht="12.75">
      <c r="C375"/>
    </row>
    <row r="376" ht="12.75">
      <c r="C376"/>
    </row>
    <row r="377" ht="12.75">
      <c r="C377"/>
    </row>
    <row r="378" ht="12.75">
      <c r="C378"/>
    </row>
    <row r="379" ht="12.75">
      <c r="C379"/>
    </row>
    <row r="380" ht="12.75">
      <c r="C380"/>
    </row>
    <row r="381" ht="12.75">
      <c r="C381"/>
    </row>
    <row r="382" ht="12.75">
      <c r="C382"/>
    </row>
    <row r="383" ht="12.75">
      <c r="C383"/>
    </row>
    <row r="384" ht="12.75">
      <c r="C384"/>
    </row>
    <row r="385" ht="12.75">
      <c r="C385"/>
    </row>
    <row r="386" ht="12.75">
      <c r="C386"/>
    </row>
    <row r="387" ht="12.75">
      <c r="C387"/>
    </row>
    <row r="388" ht="12.75">
      <c r="C388"/>
    </row>
    <row r="389" ht="12.75">
      <c r="C389"/>
    </row>
    <row r="390" ht="12.75">
      <c r="C390"/>
    </row>
    <row r="391" ht="12.75">
      <c r="C391"/>
    </row>
    <row r="392" ht="12.75">
      <c r="C392"/>
    </row>
    <row r="393" ht="12.75">
      <c r="C393"/>
    </row>
    <row r="394" ht="12.75">
      <c r="C394"/>
    </row>
    <row r="395" ht="12.75">
      <c r="C395"/>
    </row>
    <row r="396" ht="12.75">
      <c r="C396"/>
    </row>
    <row r="397" ht="12.75">
      <c r="C397"/>
    </row>
    <row r="398" ht="12.75">
      <c r="C398"/>
    </row>
    <row r="399" ht="12.75">
      <c r="C399"/>
    </row>
    <row r="400" ht="12.75">
      <c r="C400"/>
    </row>
    <row r="401" ht="12.75">
      <c r="C401"/>
    </row>
    <row r="402" ht="12.75">
      <c r="C402"/>
    </row>
    <row r="403" ht="12.75">
      <c r="C403"/>
    </row>
    <row r="404" ht="12.75">
      <c r="C404"/>
    </row>
    <row r="405" ht="12.75">
      <c r="C405"/>
    </row>
    <row r="406" ht="12.75">
      <c r="C406"/>
    </row>
    <row r="407" ht="12.75">
      <c r="C407"/>
    </row>
    <row r="408" ht="12.75">
      <c r="C408"/>
    </row>
    <row r="409" ht="12.75">
      <c r="C409"/>
    </row>
    <row r="410" ht="12.75">
      <c r="C410"/>
    </row>
    <row r="411" ht="12.75">
      <c r="C411"/>
    </row>
    <row r="412" ht="12.75">
      <c r="C412"/>
    </row>
    <row r="413" ht="12.75">
      <c r="C413"/>
    </row>
    <row r="414" ht="12.75">
      <c r="C414"/>
    </row>
    <row r="415" ht="12.75">
      <c r="C415"/>
    </row>
    <row r="416" ht="12.75">
      <c r="C416"/>
    </row>
    <row r="417" ht="12.75">
      <c r="C417"/>
    </row>
    <row r="418" ht="12.75">
      <c r="C418"/>
    </row>
    <row r="419" ht="12.75">
      <c r="C419"/>
    </row>
    <row r="420" ht="12.75">
      <c r="C420"/>
    </row>
    <row r="421" ht="12.75">
      <c r="C421"/>
    </row>
    <row r="422" ht="12.75">
      <c r="C422"/>
    </row>
    <row r="423" ht="12.75">
      <c r="C423"/>
    </row>
    <row r="424" ht="12.75">
      <c r="C424"/>
    </row>
    <row r="425" ht="12.75">
      <c r="C425"/>
    </row>
    <row r="426" ht="12.75">
      <c r="C426"/>
    </row>
    <row r="427" ht="12.75">
      <c r="C427"/>
    </row>
    <row r="428" ht="12.75">
      <c r="C428"/>
    </row>
    <row r="429" ht="12.75">
      <c r="C429"/>
    </row>
    <row r="430" ht="12.75">
      <c r="C430"/>
    </row>
    <row r="431" ht="12.75">
      <c r="C431"/>
    </row>
    <row r="432" ht="12.75">
      <c r="C432"/>
    </row>
    <row r="433" ht="12.75">
      <c r="C433"/>
    </row>
    <row r="434" ht="12.75">
      <c r="C434"/>
    </row>
    <row r="435" ht="12.75">
      <c r="C435"/>
    </row>
    <row r="436" ht="12.75">
      <c r="C436"/>
    </row>
    <row r="437" ht="12.75">
      <c r="C437"/>
    </row>
    <row r="438" ht="12.75">
      <c r="C438"/>
    </row>
    <row r="439" ht="12.75">
      <c r="C439"/>
    </row>
    <row r="440" ht="12.75">
      <c r="C440"/>
    </row>
    <row r="441" ht="12.75">
      <c r="C441"/>
    </row>
    <row r="442" ht="12.75">
      <c r="C442"/>
    </row>
    <row r="443" ht="12.75">
      <c r="C443"/>
    </row>
    <row r="444" ht="12.75">
      <c r="C444"/>
    </row>
    <row r="445" ht="12.75">
      <c r="C445"/>
    </row>
    <row r="446" ht="12.75">
      <c r="C446"/>
    </row>
    <row r="447" ht="12.75">
      <c r="C447"/>
    </row>
    <row r="448" ht="12.75">
      <c r="C448"/>
    </row>
    <row r="449" ht="12.75">
      <c r="C449"/>
    </row>
    <row r="450" ht="12.75">
      <c r="C450"/>
    </row>
    <row r="451" ht="12.75">
      <c r="C451"/>
    </row>
    <row r="452" ht="12.75">
      <c r="C452"/>
    </row>
    <row r="453" ht="12.75">
      <c r="C453"/>
    </row>
    <row r="454" ht="12.75">
      <c r="C454"/>
    </row>
    <row r="455" ht="12.75">
      <c r="C455"/>
    </row>
    <row r="456" ht="12.75">
      <c r="C456"/>
    </row>
    <row r="457" ht="12.75">
      <c r="C457"/>
    </row>
    <row r="458" ht="12.75">
      <c r="C458"/>
    </row>
    <row r="459" ht="12.75">
      <c r="C459"/>
    </row>
    <row r="460" ht="12.75">
      <c r="C460"/>
    </row>
    <row r="461" ht="12.75">
      <c r="C461"/>
    </row>
    <row r="462" ht="12.75">
      <c r="C462"/>
    </row>
    <row r="463" ht="12.75">
      <c r="C463"/>
    </row>
    <row r="464" ht="12.75">
      <c r="C464"/>
    </row>
    <row r="465" ht="12.75">
      <c r="C465"/>
    </row>
    <row r="466" ht="12.75">
      <c r="C466"/>
    </row>
    <row r="467" ht="12.75">
      <c r="C467"/>
    </row>
    <row r="468" ht="12.75">
      <c r="C468"/>
    </row>
    <row r="469" ht="12.75">
      <c r="C469"/>
    </row>
    <row r="470" ht="12.75">
      <c r="C470"/>
    </row>
    <row r="471" ht="12.75">
      <c r="C471"/>
    </row>
    <row r="472" ht="12.75">
      <c r="C472"/>
    </row>
    <row r="473" ht="12.75">
      <c r="C473"/>
    </row>
    <row r="474" ht="12.75">
      <c r="C474"/>
    </row>
    <row r="475" ht="12.75">
      <c r="C475"/>
    </row>
    <row r="476" ht="12.75">
      <c r="C476"/>
    </row>
    <row r="477" ht="12.75">
      <c r="C477"/>
    </row>
    <row r="478" ht="12.75">
      <c r="C478"/>
    </row>
    <row r="479" ht="12.75">
      <c r="C479"/>
    </row>
    <row r="480" ht="12.75">
      <c r="C480"/>
    </row>
    <row r="481" ht="12.75">
      <c r="C481"/>
    </row>
    <row r="482" ht="12.75">
      <c r="C482"/>
    </row>
    <row r="483" ht="12.75">
      <c r="C483"/>
    </row>
    <row r="484" ht="12.75">
      <c r="C484"/>
    </row>
    <row r="485" ht="12.75">
      <c r="C485"/>
    </row>
    <row r="486" ht="12.75">
      <c r="C486"/>
    </row>
    <row r="487" ht="12.75">
      <c r="C487"/>
    </row>
    <row r="488" ht="12.75">
      <c r="C488"/>
    </row>
    <row r="489" ht="12.75">
      <c r="C489"/>
    </row>
    <row r="490" ht="12.75">
      <c r="C490"/>
    </row>
    <row r="491" ht="12.75">
      <c r="C491"/>
    </row>
    <row r="492" ht="12.75">
      <c r="C492"/>
    </row>
    <row r="493" ht="12.75">
      <c r="C493"/>
    </row>
    <row r="494" ht="12.75">
      <c r="C494"/>
    </row>
    <row r="495" ht="12.75">
      <c r="C495"/>
    </row>
    <row r="496" ht="12.75">
      <c r="C496"/>
    </row>
    <row r="497" ht="12.75">
      <c r="C497"/>
    </row>
    <row r="498" ht="12.75">
      <c r="C498"/>
    </row>
    <row r="499" ht="12.75">
      <c r="C499"/>
    </row>
    <row r="500" ht="12.75">
      <c r="C500"/>
    </row>
    <row r="501" ht="12.75">
      <c r="C501"/>
    </row>
    <row r="502" ht="12.75">
      <c r="C502"/>
    </row>
    <row r="503" ht="12.75">
      <c r="C503"/>
    </row>
    <row r="504" ht="12.75">
      <c r="C504"/>
    </row>
    <row r="505" ht="12.75">
      <c r="C505"/>
    </row>
    <row r="506" ht="12.75">
      <c r="C506"/>
    </row>
    <row r="507" ht="12.75">
      <c r="C507"/>
    </row>
    <row r="508" ht="12.75">
      <c r="C508"/>
    </row>
    <row r="509" ht="12.75">
      <c r="C509"/>
    </row>
    <row r="510" ht="12.75">
      <c r="C510"/>
    </row>
    <row r="511" ht="12.75">
      <c r="C511"/>
    </row>
    <row r="512" ht="12.75">
      <c r="C512"/>
    </row>
    <row r="513" ht="12.75">
      <c r="C513"/>
    </row>
    <row r="514" ht="12.75">
      <c r="C514"/>
    </row>
    <row r="515" ht="12.75">
      <c r="C515"/>
    </row>
    <row r="516" ht="12.75">
      <c r="C516"/>
    </row>
    <row r="517" ht="12.75">
      <c r="C517"/>
    </row>
    <row r="518" ht="12.75">
      <c r="C518"/>
    </row>
    <row r="519" ht="12.75">
      <c r="C519"/>
    </row>
    <row r="520" ht="12.75">
      <c r="C520"/>
    </row>
    <row r="521" ht="12.75">
      <c r="C521"/>
    </row>
    <row r="522" ht="12.75">
      <c r="C522"/>
    </row>
    <row r="523" ht="12.75">
      <c r="C523"/>
    </row>
    <row r="524" ht="12.75">
      <c r="C524"/>
    </row>
    <row r="525" ht="12.75">
      <c r="C525"/>
    </row>
    <row r="526" ht="12.75">
      <c r="C526"/>
    </row>
    <row r="527" ht="12.75">
      <c r="C527"/>
    </row>
    <row r="528" ht="12.75">
      <c r="C528"/>
    </row>
    <row r="529" ht="12.75">
      <c r="C529"/>
    </row>
    <row r="530" ht="12.75">
      <c r="C530"/>
    </row>
    <row r="531" ht="12.75">
      <c r="C531"/>
    </row>
    <row r="532" ht="12.75">
      <c r="C532"/>
    </row>
    <row r="533" ht="12.75">
      <c r="C533"/>
    </row>
    <row r="534" ht="12.75">
      <c r="C534"/>
    </row>
    <row r="535" ht="12.75">
      <c r="C535"/>
    </row>
    <row r="536" ht="12.75">
      <c r="C536"/>
    </row>
    <row r="537" ht="12.75">
      <c r="C537"/>
    </row>
    <row r="538" ht="12.75">
      <c r="C538"/>
    </row>
    <row r="539" ht="12.75">
      <c r="C539"/>
    </row>
    <row r="540" ht="12.75">
      <c r="C540"/>
    </row>
    <row r="541" ht="12.75">
      <c r="C541"/>
    </row>
    <row r="542" ht="12.75">
      <c r="C542"/>
    </row>
    <row r="543" ht="12.75">
      <c r="C543"/>
    </row>
    <row r="544" ht="12.75">
      <c r="C544"/>
    </row>
    <row r="545" ht="12.75">
      <c r="C545"/>
    </row>
    <row r="546" ht="12.75">
      <c r="C546"/>
    </row>
    <row r="547" ht="12.75">
      <c r="C547"/>
    </row>
    <row r="548" ht="12.75">
      <c r="C548"/>
    </row>
    <row r="549" ht="12.75">
      <c r="C549"/>
    </row>
    <row r="550" ht="12.75">
      <c r="C550"/>
    </row>
    <row r="551" ht="12.75">
      <c r="C551"/>
    </row>
    <row r="552" ht="12.75">
      <c r="C552"/>
    </row>
    <row r="553" ht="12.75">
      <c r="C553"/>
    </row>
    <row r="554" ht="12.75">
      <c r="C554"/>
    </row>
    <row r="555" ht="12.75">
      <c r="C555"/>
    </row>
    <row r="556" ht="12.75">
      <c r="C556"/>
    </row>
    <row r="557" ht="12.75">
      <c r="C557"/>
    </row>
    <row r="558" ht="12.75">
      <c r="C558"/>
    </row>
    <row r="559" ht="12.75">
      <c r="C559"/>
    </row>
  </sheetData>
  <printOptions/>
  <pageMargins left="1.5748031496062993" right="0.7874015748031497" top="1.968503937007874" bottom="0" header="0.5118110236220472" footer="0.5118110236220472"/>
  <pageSetup horizontalDpi="300" verticalDpi="300" orientation="landscape" paperSize="9" scale="95" r:id="rId1"/>
  <rowBreaks count="2" manualBreakCount="2">
    <brk id="29" max="255" man="1"/>
    <brk id="5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i G w Czaplinku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Krzysztof Czubak</dc:creator>
  <cp:keywords/>
  <dc:description/>
  <cp:lastModifiedBy>Grzegorz Czakański</cp:lastModifiedBy>
  <cp:lastPrinted>2005-03-18T14:44:21Z</cp:lastPrinted>
  <dcterms:created xsi:type="dcterms:W3CDTF">1999-11-13T03:01:33Z</dcterms:created>
  <dcterms:modified xsi:type="dcterms:W3CDTF">2005-03-30T23:11:27Z</dcterms:modified>
  <cp:category/>
  <cp:version/>
  <cp:contentType/>
  <cp:contentStatus/>
</cp:coreProperties>
</file>